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24" documentId="13_ncr:1_{75527EFB-74A0-4DD6-B4A7-7D6683E89FA7}" xr6:coauthVersionLast="47" xr6:coauthVersionMax="47" xr10:uidLastSave="{FD14D292-4B16-4E57-A367-50A1F662F1F4}"/>
  <bookViews>
    <workbookView xWindow="0" yWindow="0" windowWidth="11520" windowHeight="12360" tabRatio="714" xr2:uid="{00000000-000D-0000-FFFF-FFFF00000000}"/>
  </bookViews>
  <sheets>
    <sheet name="Cover Page" sheetId="8" r:id="rId1"/>
    <sheet name="Enterprise Value" sheetId="5" r:id="rId2"/>
    <sheet name="Save 60%" sheetId="9" r:id="rId3"/>
    <sheet name="Sheet1" sheetId="7" state="hidden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E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10DD1112-E53D-457C-87A4-6FB54ED3C3A9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<sst xmlns="http://schemas.openxmlformats.org/spreadsheetml/2006/main" count="32" uniqueCount="31">
  <si>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Calculate Enterprise Value (EV)</t>
  </si>
  <si>
    <t>Description</t>
  </si>
  <si>
    <t>The enterprise value (EV) is a measure of a firm’s total worth. It equals the sum of the market value of equity, debt, and preferred equity minus cash equivalents and short-term investments.</t>
  </si>
  <si>
    <t>This Excel model is for educational purposes only.</t>
  </si>
  <si>
    <t>Strictly Confidential</t>
  </si>
  <si>
    <t>All content is Copyright material of 365 Financial Analyst ®</t>
  </si>
  <si>
    <t>© 2023, 365 Financial Analyst ®</t>
  </si>
  <si>
    <t xml:space="preserve">Learn Finance with Practical Self-Paced Video Lessons </t>
  </si>
  <si>
    <t>Enterprise Value (EV)</t>
  </si>
  <si>
    <t>Input Data</t>
  </si>
  <si>
    <t>Assumptions</t>
  </si>
  <si>
    <t>Current Market Price</t>
  </si>
  <si>
    <t>Number of Outstanding Shares</t>
  </si>
  <si>
    <t>Short Term Debt</t>
  </si>
  <si>
    <t>Long Term Debt</t>
  </si>
  <si>
    <t>Preferred stock</t>
  </si>
  <si>
    <t xml:space="preserve">Cash and cash equivalent </t>
  </si>
  <si>
    <t>Output</t>
  </si>
  <si>
    <t>Accounting Topics</t>
  </si>
  <si>
    <t xml:space="preserve">Free Resources by </t>
  </si>
  <si>
    <t>accounting-simplified.com</t>
  </si>
  <si>
    <t>Accounting for fixed assets</t>
  </si>
  <si>
    <t>http://accounting-simplified.com/financial/fixed-assets/</t>
  </si>
  <si>
    <t>Accounting for inventories</t>
  </si>
  <si>
    <t>http://accounting-simplified.com/financial-accounting/accounting-for-inventory/</t>
  </si>
  <si>
    <t>Accounting for receivables</t>
  </si>
  <si>
    <t>http://accounting-simplified.com/accounting-for-receivables.html</t>
  </si>
  <si>
    <t>Bank reconciliations</t>
  </si>
  <si>
    <t>http://accounting-simplified.com/financial/bank-reconciliation/</t>
  </si>
  <si>
    <t>Accounting for payables</t>
  </si>
  <si>
    <t>http://accounting-simplified.com/accounting-for-payables.html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</si>
</sst>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7" formatCode="&quot;$&quot;#,##0.00_);\(&quot;$&quot;#,##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11"/>
      <color rgb="FF0073B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73B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  <xf numFmtId="0" fontId="3" fillId="0" borderId="0"/>
  </cellStyleXfs>
  <cellXfs count="39">
    <xf numFmtId="0" fontId="0" fillId="0" borderId="0" xfId="0"/>
    <xf numFmtId="0" fontId="4" fillId="0" borderId="0" xfId="0" applyFont="1"/>
    <xf numFmtId="0" fontId="6" fillId="0" borderId="0" xfId="1" applyAlignment="1" applyProtection="1"/>
    <xf numFmtId="0" fontId="7" fillId="0" borderId="0" xfId="0" applyFont="1"/>
    <xf numFmtId="0" fontId="18" fillId="2" borderId="0" xfId="0" applyFont="1" applyFill="1"/>
    <xf numFmtId="49" fontId="19" fillId="2" borderId="7" xfId="2" applyNumberFormat="1" applyFont="1" applyFill="1" applyBorder="1" applyAlignment="1">
      <alignment wrapText="1"/>
    </xf>
    <xf numFmtId="49" fontId="19" fillId="2" borderId="7" xfId="2" applyNumberFormat="1" applyFont="1" applyFill="1" applyBorder="1" applyAlignment="1">
      <alignment horizontal="center" wrapText="1"/>
    </xf>
    <xf numFmtId="0" fontId="7" fillId="2" borderId="7" xfId="2" applyFont="1" applyFill="1" applyBorder="1"/>
    <xf numFmtId="7" fontId="7" fillId="2" borderId="7" xfId="2" applyNumberFormat="1" applyFont="1" applyFill="1" applyBorder="1"/>
    <xf numFmtId="0" fontId="20" fillId="3" borderId="0" xfId="0" applyFont="1" applyFill="1"/>
    <xf numFmtId="0" fontId="18" fillId="3" borderId="0" xfId="0" applyFont="1" applyFill="1"/>
    <xf numFmtId="0" fontId="21" fillId="2" borderId="0" xfId="0" applyFont="1" applyFill="1"/>
    <xf numFmtId="0" fontId="18" fillId="2" borderId="0" xfId="5" applyFont="1" applyFill="1"/>
    <xf numFmtId="6" fontId="18" fillId="2" borderId="0" xfId="0" applyNumberFormat="1" applyFont="1" applyFill="1"/>
    <xf numFmtId="6" fontId="18" fillId="2" borderId="8" xfId="0" applyNumberFormat="1" applyFont="1" applyFill="1" applyBorder="1" applyAlignment="1">
      <alignment horizontal="right"/>
    </xf>
    <xf numFmtId="6" fontId="18" fillId="3" borderId="0" xfId="6" applyNumberFormat="1" applyFont="1" applyFill="1" applyAlignment="1">
      <alignment horizontal="right"/>
    </xf>
    <xf numFmtId="3" fontId="18" fillId="3" borderId="0" xfId="6" applyNumberFormat="1" applyFont="1" applyFill="1" applyAlignment="1">
      <alignment horizontal="right"/>
    </xf>
    <xf numFmtId="0" fontId="22" fillId="2" borderId="0" xfId="3" applyFont="1" applyFill="1" applyAlignment="1">
      <alignment horizontal="left" vertical="center"/>
    </xf>
    <xf numFmtId="0" fontId="0" fillId="4" borderId="0" xfId="0" applyFill="1"/>
    <xf numFmtId="0" fontId="9" fillId="4" borderId="0" xfId="3" applyFont="1" applyFill="1"/>
    <xf numFmtId="0" fontId="10" fillId="4" borderId="0" xfId="3" applyFont="1" applyFill="1"/>
    <xf numFmtId="0" fontId="11" fillId="4" borderId="0" xfId="3" applyFont="1" applyFill="1"/>
    <xf numFmtId="0" fontId="12" fillId="4" borderId="0" xfId="3" applyFont="1" applyFill="1" applyProtection="1">
      <protection locked="0"/>
    </xf>
    <xf numFmtId="0" fontId="11" fillId="4" borderId="1" xfId="3" applyFont="1" applyFill="1" applyBorder="1" applyProtection="1">
      <protection locked="0"/>
    </xf>
    <xf numFmtId="0" fontId="11" fillId="4" borderId="1" xfId="3" applyFont="1" applyFill="1" applyBorder="1"/>
    <xf numFmtId="0" fontId="11" fillId="4" borderId="2" xfId="3" applyFont="1" applyFill="1" applyBorder="1"/>
    <xf numFmtId="0" fontId="24" fillId="4" borderId="0" xfId="3" applyFont="1" applyFill="1"/>
    <xf numFmtId="0" fontId="11" fillId="4" borderId="6" xfId="3" applyFont="1" applyFill="1" applyBorder="1"/>
    <xf numFmtId="0" fontId="14" fillId="4" borderId="0" xfId="3" applyFont="1" applyFill="1"/>
    <xf numFmtId="0" fontId="13" fillId="4" borderId="0" xfId="3" applyFont="1" applyFill="1" applyAlignment="1">
      <alignment horizontal="right"/>
    </xf>
    <xf numFmtId="0" fontId="16" fillId="4" borderId="0" xfId="4" applyFont="1" applyFill="1" applyBorder="1"/>
    <xf numFmtId="0" fontId="17" fillId="4" borderId="0" xfId="3" applyFont="1" applyFill="1"/>
    <xf numFmtId="0" fontId="25" fillId="4" borderId="0" xfId="3" applyFont="1" applyFill="1"/>
    <xf numFmtId="0" fontId="23" fillId="4" borderId="3" xfId="3" applyFont="1" applyFill="1" applyBorder="1" applyAlignment="1">
      <alignment horizontal="left" vertical="center" wrapText="1"/>
    </xf>
    <xf numFmtId="0" fontId="23" fillId="4" borderId="0" xfId="3" applyFont="1" applyFill="1" applyAlignment="1">
      <alignment horizontal="left" vertical="center" wrapText="1"/>
    </xf>
    <xf numFmtId="0" fontId="23" fillId="4" borderId="2" xfId="3" applyFont="1" applyFill="1" applyBorder="1" applyAlignment="1">
      <alignment horizontal="left" vertical="center" wrapText="1"/>
    </xf>
    <xf numFmtId="0" fontId="23" fillId="4" borderId="4" xfId="3" applyFont="1" applyFill="1" applyBorder="1" applyAlignment="1">
      <alignment horizontal="left" vertical="center" wrapText="1"/>
    </xf>
    <xf numFmtId="0" fontId="23" fillId="4" borderId="1" xfId="3" applyFont="1" applyFill="1" applyBorder="1" applyAlignment="1">
      <alignment horizontal="left" vertical="center" wrapText="1"/>
    </xf>
    <xf numFmtId="0" fontId="23" fillId="4" borderId="5" xfId="3" applyFont="1" applyFill="1" applyBorder="1" applyAlignment="1">
      <alignment horizontal="left" vertical="center" wrapText="1"/>
    </xf>
  </cellXfs>
  <cellStyles count="7">
    <cellStyle name="Hyperlink" xfId="1" builtinId="8"/>
    <cellStyle name="Hyperlink 2 2" xfId="4" xr:uid="{D8B80EC1-2800-4AE3-ADE8-4157287CC783}"/>
    <cellStyle name="Normal" xfId="0" builtinId="0"/>
    <cellStyle name="Normal 10" xfId="5" xr:uid="{9BC51C1C-CB88-45DE-800B-E6BE6FFB9BCE}"/>
    <cellStyle name="Normal 2" xfId="2" xr:uid="{00000000-0005-0000-0000-000003000000}"/>
    <cellStyle name="Normal 2 2 2" xfId="3" xr:uid="{BB2BBBE1-7D0B-44EB-A58C-492DBB911486}"/>
    <cellStyle name="Normal 3" xfId="6" xr:uid="{80D12395-C7FB-4A0F-9285-D838541CE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12BCC-B528-4EF7-BDA3-21E6AB91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3A7E00-F104-47AA-BBE8-1C0C27B306A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35601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ABBD4A-24A4-41F4-8B90-E09CABD4B8E6}"/>
            </a:ext>
          </a:extLst>
        </xdr:cNvPr>
        <xdr:cNvSpPr/>
      </xdr:nvSpPr>
      <xdr:spPr>
        <a:xfrm>
          <a:off x="1534887" y="6193971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</xdr:colOff>
      <xdr:row>20</xdr:row>
      <xdr:rowOff>74295</xdr:rowOff>
    </xdr:from>
    <xdr:to>
      <xdr:col>3</xdr:col>
      <xdr:colOff>541020</xdr:colOff>
      <xdr:row>20</xdr:row>
      <xdr:rowOff>74296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FF7BAD0-E56C-43E8-9148-457F406988D1}"/>
            </a:ext>
          </a:extLst>
        </xdr:cNvPr>
        <xdr:cNvCxnSpPr/>
      </xdr:nvCxnSpPr>
      <xdr:spPr>
        <a:xfrm flipH="1">
          <a:off x="2510790" y="4884420"/>
          <a:ext cx="45148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17</xdr:col>
      <xdr:colOff>68580</xdr:colOff>
      <xdr:row>29</xdr:row>
      <xdr:rowOff>82871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43BB0-D6EF-4B0F-BEBB-37E82C3F2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ccounting-simplified.com/accounting-for-receivables.html" TargetMode="External"/><Relationship Id="rId2" Type="http://schemas.openxmlformats.org/officeDocument/2006/relationships/hyperlink" Target="http://accounting-simplified.com/financial-accounting/accounting-for-inventory/" TargetMode="External"/><Relationship Id="rId1" Type="http://schemas.openxmlformats.org/officeDocument/2006/relationships/hyperlink" Target="http://accounting-simplified.com/financial/fixed-assets/" TargetMode="External"/><Relationship Id="rId6" Type="http://schemas.openxmlformats.org/officeDocument/2006/relationships/hyperlink" Target="http://accounting-simplified.com/" TargetMode="External"/><Relationship Id="rId5" Type="http://schemas.openxmlformats.org/officeDocument/2006/relationships/hyperlink" Target="http://accounting-simplified.com/accounting-for-payables.html" TargetMode="External"/><Relationship Id="rId4" Type="http://schemas.openxmlformats.org/officeDocument/2006/relationships/hyperlink" Target="http://accounting-simplified.com/financial/bank-reconcili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574D-C27B-41F9-9E2B-667FF997D231}">
  <dimension ref="A1:P43"/>
  <sheetViews>
    <sheetView showGridLines="0" tabSelected="1" topLeftCell="A9" zoomScale="70" zoomScaleNormal="70" workbookViewId="0">
      <selection activeCell="C24" sqref="C24"/>
    </sheetView>
  </sheetViews>
  <sheetFormatPr defaultColWidth="9.109375" defaultRowHeight="13.8" x14ac:dyDescent="0.25"/>
  <cols>
    <col min="1" max="2" width="11" style="19" customWidth="1"/>
    <col min="3" max="3" width="33.109375" style="19" customWidth="1"/>
    <col min="4" max="22" width="11" style="19" customWidth="1"/>
    <col min="23" max="25" width="9.109375" style="19"/>
    <col min="26" max="26" width="9.109375" style="19" customWidth="1"/>
    <col min="27" max="16384" width="9.109375" style="19"/>
  </cols>
  <sheetData>
    <row r="1" spans="1:16" ht="19.5" customHeight="1" x14ac:dyDescent="0.25"/>
    <row r="2" spans="1:16" ht="19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9.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9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9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9.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9.5" customHeight="1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9.5" customHeigh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4.6" x14ac:dyDescent="0.4">
      <c r="A10" s="20"/>
      <c r="B10" s="21"/>
      <c r="C10" s="22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O10" s="21"/>
      <c r="P10" s="21"/>
    </row>
    <row r="11" spans="1:16" ht="19.5" customHeight="1" x14ac:dyDescent="0.25">
      <c r="A11" s="20"/>
      <c r="B11" s="21"/>
      <c r="C11" s="23"/>
      <c r="D11" s="24"/>
      <c r="E11" s="24"/>
      <c r="F11" s="24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9.5" customHeight="1" x14ac:dyDescent="0.3">
      <c r="A12" s="20"/>
      <c r="B12" s="25"/>
      <c r="C12" s="26" t="s">
        <v>1</v>
      </c>
      <c r="D12" s="21"/>
      <c r="E12" s="21"/>
      <c r="F12" s="25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9.5" customHeight="1" x14ac:dyDescent="0.25">
      <c r="A13" s="20"/>
      <c r="B13" s="25"/>
      <c r="C13" s="33" t="s">
        <v>2</v>
      </c>
      <c r="D13" s="34"/>
      <c r="E13" s="34"/>
      <c r="F13" s="35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9.5" customHeight="1" x14ac:dyDescent="0.25">
      <c r="A14" s="20"/>
      <c r="B14" s="25"/>
      <c r="C14" s="33"/>
      <c r="D14" s="34"/>
      <c r="E14" s="34"/>
      <c r="F14" s="35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9.4" customHeight="1" x14ac:dyDescent="0.25">
      <c r="A15" s="20"/>
      <c r="B15" s="25"/>
      <c r="C15" s="36"/>
      <c r="D15" s="37"/>
      <c r="E15" s="37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9.5" customHeight="1" x14ac:dyDescent="0.25">
      <c r="A16" s="20"/>
      <c r="B16" s="21"/>
      <c r="C16" s="27"/>
      <c r="D16" s="27"/>
      <c r="E16" s="27"/>
      <c r="F16" s="27"/>
      <c r="G16" s="24"/>
      <c r="H16" s="24"/>
      <c r="I16" s="24"/>
      <c r="J16" s="24"/>
      <c r="K16" s="24"/>
      <c r="L16" s="24"/>
      <c r="M16" s="24"/>
      <c r="N16" s="24"/>
      <c r="O16" s="21"/>
      <c r="P16" s="21"/>
    </row>
    <row r="17" spans="1:16" ht="19.5" customHeight="1" x14ac:dyDescent="0.25">
      <c r="A17" s="20"/>
      <c r="B17" s="21"/>
      <c r="C17" s="28" t="s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 t="s">
        <v>4</v>
      </c>
      <c r="O17" s="21"/>
      <c r="P17" s="21"/>
    </row>
    <row r="18" spans="1:16" ht="19.5" customHeight="1" x14ac:dyDescent="0.25">
      <c r="A18" s="20"/>
      <c r="B18" s="21"/>
      <c r="C18" s="28" t="s">
        <v>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1"/>
      <c r="O18" s="21"/>
      <c r="P18" s="21"/>
    </row>
    <row r="19" spans="1:16" ht="19.5" customHeight="1" x14ac:dyDescent="0.25">
      <c r="A19" s="20"/>
      <c r="B19" s="21"/>
      <c r="C19" s="3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1"/>
      <c r="O19" s="21"/>
      <c r="P19" s="21"/>
    </row>
    <row r="20" spans="1:16" ht="19.5" customHeight="1" x14ac:dyDescent="0.25">
      <c r="A20" s="20"/>
      <c r="B20" s="21"/>
      <c r="C20" s="28" t="s">
        <v>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1"/>
      <c r="O20" s="21"/>
      <c r="P20" s="21"/>
    </row>
    <row r="21" spans="1:16" ht="19.5" customHeight="1" x14ac:dyDescent="0.25">
      <c r="A21" s="20"/>
      <c r="B21" s="21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1"/>
      <c r="O21" s="21"/>
      <c r="P21" s="21"/>
    </row>
    <row r="22" spans="1:16" ht="19.5" customHeight="1" x14ac:dyDescent="0.25">
      <c r="A22" s="20"/>
      <c r="B22" s="2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1"/>
      <c r="O22" s="21"/>
      <c r="P22" s="21"/>
    </row>
    <row r="23" spans="1:16" ht="19.5" customHeight="1" x14ac:dyDescent="0.25">
      <c r="A23" s="20"/>
      <c r="B23" s="2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1"/>
      <c r="O23" s="21"/>
      <c r="P23" s="21"/>
    </row>
    <row r="24" spans="1:16" ht="19.5" customHeight="1" x14ac:dyDescent="0.4">
      <c r="A24" s="20"/>
      <c r="B24" s="21"/>
      <c r="C24" s="32" t="s">
        <v>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1"/>
      <c r="O24" s="21"/>
      <c r="P24" s="21"/>
    </row>
    <row r="25" spans="1:16" ht="19.5" customHeight="1" x14ac:dyDescent="0.25">
      <c r="A25" s="20"/>
      <c r="B25" s="2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1"/>
      <c r="O25" s="21"/>
      <c r="P25" s="21"/>
    </row>
    <row r="26" spans="1:16" ht="19.5" customHeight="1" x14ac:dyDescent="0.25">
      <c r="A26" s="20"/>
      <c r="B26" s="2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1"/>
      <c r="O26" s="21"/>
      <c r="P26" s="21"/>
    </row>
    <row r="27" spans="1:16" ht="19.5" customHeight="1" x14ac:dyDescent="0.25">
      <c r="A27" s="20"/>
      <c r="B27" s="20"/>
      <c r="C27" s="20"/>
      <c r="D27" s="20"/>
      <c r="E27" s="20"/>
      <c r="F27" s="20"/>
      <c r="G27" s="31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9.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9" customFormat="1" ht="19.5" customHeight="1" x14ac:dyDescent="0.25"/>
    <row r="34" s="19" customFormat="1" ht="19.5" customHeight="1" x14ac:dyDescent="0.25"/>
    <row r="35" s="19" customFormat="1" ht="19.5" customHeight="1" x14ac:dyDescent="0.25"/>
    <row r="36" s="19" customFormat="1" ht="19.5" customHeight="1" x14ac:dyDescent="0.25"/>
    <row r="37" s="19" customFormat="1" ht="19.5" customHeight="1" x14ac:dyDescent="0.25"/>
    <row r="38" s="19" customFormat="1" ht="19.5" customHeight="1" x14ac:dyDescent="0.25"/>
    <row r="39" s="19" customFormat="1" ht="19.5" customHeight="1" x14ac:dyDescent="0.25"/>
    <row r="40" s="19" customFormat="1" ht="19.5" customHeight="1" x14ac:dyDescent="0.25"/>
    <row r="41" s="19" customFormat="1" ht="19.5" customHeight="1" x14ac:dyDescent="0.25"/>
    <row r="42" s="19" customFormat="1" ht="19.5" customHeight="1" x14ac:dyDescent="0.25"/>
    <row r="43" s="19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showGridLines="0" zoomScaleNormal="100" zoomScaleSheetLayoutView="100" workbookViewId="0">
      <selection activeCell="B22" sqref="B22"/>
    </sheetView>
  </sheetViews>
  <sheetFormatPr defaultColWidth="8.88671875" defaultRowHeight="11.4" x14ac:dyDescent="0.2"/>
  <cols>
    <col min="1" max="1" width="2" style="3" customWidth="1"/>
    <col min="2" max="2" width="42.44140625" style="3" customWidth="1"/>
    <col min="3" max="3" width="13.88671875" style="3" customWidth="1"/>
    <col min="4" max="4" width="12.88671875" style="3" customWidth="1"/>
    <col min="5" max="5" width="22.5546875" style="3" customWidth="1"/>
    <col min="6" max="7" width="8.88671875" style="3"/>
    <col min="8" max="8" width="11" style="3" customWidth="1"/>
    <col min="9" max="9" width="11.88671875" style="3" customWidth="1"/>
    <col min="10" max="16384" width="8.88671875" style="3"/>
  </cols>
  <sheetData>
    <row r="1" spans="2:9" ht="15.6" x14ac:dyDescent="0.2">
      <c r="B1" s="17" t="s">
        <v>8</v>
      </c>
    </row>
    <row r="5" spans="2:9" s="4" customFormat="1" ht="12" thickBot="1" x14ac:dyDescent="0.25">
      <c r="B5" s="5" t="s">
        <v>9</v>
      </c>
      <c r="C5" s="6"/>
      <c r="D5" s="7"/>
      <c r="E5" s="7"/>
      <c r="F5" s="8"/>
      <c r="G5" s="7"/>
      <c r="H5" s="7"/>
      <c r="I5" s="7"/>
    </row>
    <row r="6" spans="2:9" s="4" customFormat="1" ht="12" thickTop="1" x14ac:dyDescent="0.2"/>
    <row r="7" spans="2:9" s="4" customFormat="1" ht="13.2" x14ac:dyDescent="0.25">
      <c r="B7" s="9" t="s">
        <v>10</v>
      </c>
      <c r="C7" s="10"/>
      <c r="D7" s="10"/>
    </row>
    <row r="8" spans="2:9" s="4" customFormat="1" x14ac:dyDescent="0.2">
      <c r="B8" s="10" t="s">
        <v>11</v>
      </c>
      <c r="C8" s="10"/>
      <c r="D8" s="15">
        <v>50</v>
      </c>
    </row>
    <row r="9" spans="2:9" s="4" customFormat="1" x14ac:dyDescent="0.2">
      <c r="B9" s="10" t="s">
        <v>12</v>
      </c>
      <c r="C9" s="10"/>
      <c r="D9" s="16">
        <v>5000000</v>
      </c>
      <c r="E9" s="13"/>
    </row>
    <row r="10" spans="2:9" s="4" customFormat="1" x14ac:dyDescent="0.2">
      <c r="B10" s="10" t="s">
        <v>13</v>
      </c>
      <c r="C10" s="10"/>
      <c r="D10" s="15">
        <v>120000000</v>
      </c>
    </row>
    <row r="11" spans="2:9" s="4" customFormat="1" x14ac:dyDescent="0.2">
      <c r="B11" s="10" t="s">
        <v>14</v>
      </c>
      <c r="C11" s="10"/>
      <c r="D11" s="15">
        <v>390000000</v>
      </c>
    </row>
    <row r="12" spans="2:9" s="4" customFormat="1" x14ac:dyDescent="0.2">
      <c r="B12" s="10" t="s">
        <v>15</v>
      </c>
      <c r="C12" s="10"/>
      <c r="D12" s="15">
        <v>150000000</v>
      </c>
    </row>
    <row r="13" spans="2:9" s="4" customFormat="1" x14ac:dyDescent="0.2">
      <c r="B13" s="10" t="s">
        <v>16</v>
      </c>
      <c r="C13" s="10"/>
      <c r="D13" s="15">
        <v>102000000</v>
      </c>
    </row>
    <row r="14" spans="2:9" s="4" customFormat="1" x14ac:dyDescent="0.2"/>
    <row r="15" spans="2:9" s="4" customFormat="1" x14ac:dyDescent="0.2"/>
    <row r="16" spans="2:9" s="4" customFormat="1" x14ac:dyDescent="0.2"/>
    <row r="17" spans="2:9" s="4" customFormat="1" ht="12" thickBot="1" x14ac:dyDescent="0.25">
      <c r="B17" s="5" t="s">
        <v>17</v>
      </c>
      <c r="C17" s="6"/>
      <c r="D17" s="7"/>
      <c r="E17" s="7"/>
      <c r="F17" s="8"/>
      <c r="G17" s="8"/>
      <c r="H17" s="8"/>
      <c r="I17" s="8"/>
    </row>
    <row r="18" spans="2:9" s="4" customFormat="1" ht="12" thickTop="1" x14ac:dyDescent="0.2"/>
    <row r="19" spans="2:9" s="4" customFormat="1" x14ac:dyDescent="0.2"/>
    <row r="20" spans="2:9" s="4" customFormat="1" x14ac:dyDescent="0.2"/>
    <row r="21" spans="2:9" s="4" customFormat="1" ht="12" x14ac:dyDescent="0.25">
      <c r="B21" s="11" t="s">
        <v>8</v>
      </c>
      <c r="C21" s="14">
        <f>(D8*D9)+D10+D11+D12-D13</f>
        <v>808000000</v>
      </c>
      <c r="E21" s="12" t="str">
        <f ca="1">_xlfn.FORMULATEXT(C21)</f>
        <v>=(D8*D9)+D10+D11+D12-D13</v>
      </c>
    </row>
    <row r="22" spans="2:9" s="4" customFormat="1" x14ac:dyDescent="0.2"/>
  </sheetData>
  <phoneticPr fontId="5" type="noConversion"/>
  <pageMargins left="0.75" right="0.75" top="1" bottom="1" header="0.5" footer="0.5"/>
  <pageSetup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161C-0BC0-4042-8EA1-4153D79CBEAE}">
  <dimension ref="A1"/>
  <sheetViews>
    <sheetView topLeftCell="A13" zoomScaleNormal="100" workbookViewId="0">
      <selection activeCell="E38" sqref="A1:XFD1048576"/>
    </sheetView>
  </sheetViews>
  <sheetFormatPr defaultColWidth="8.88671875" defaultRowHeight="13.2" x14ac:dyDescent="0.25"/>
  <cols>
    <col min="1" max="16384" width="8.88671875" style="18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D17" sqref="D17"/>
    </sheetView>
  </sheetViews>
  <sheetFormatPr defaultRowHeight="13.2" x14ac:dyDescent="0.25"/>
  <sheetData>
    <row r="1" spans="1:6" x14ac:dyDescent="0.25">
      <c r="A1" s="1" t="s">
        <v>18</v>
      </c>
      <c r="B1" s="1"/>
      <c r="C1" s="1"/>
      <c r="D1" s="1" t="s">
        <v>19</v>
      </c>
      <c r="F1" s="2" t="s">
        <v>20</v>
      </c>
    </row>
    <row r="3" spans="1:6" x14ac:dyDescent="0.25">
      <c r="A3" t="s">
        <v>21</v>
      </c>
      <c r="D3" s="2" t="s">
        <v>22</v>
      </c>
    </row>
    <row r="4" spans="1:6" x14ac:dyDescent="0.25">
      <c r="A4" t="s">
        <v>23</v>
      </c>
      <c r="D4" s="2" t="s">
        <v>24</v>
      </c>
    </row>
    <row r="5" spans="1:6" x14ac:dyDescent="0.25">
      <c r="A5" t="s">
        <v>25</v>
      </c>
      <c r="D5" s="2" t="s">
        <v>26</v>
      </c>
    </row>
    <row r="6" spans="1:6" x14ac:dyDescent="0.25">
      <c r="A6" t="s">
        <v>27</v>
      </c>
      <c r="D6" s="2" t="s">
        <v>28</v>
      </c>
    </row>
    <row r="7" spans="1:6" x14ac:dyDescent="0.25">
      <c r="A7" t="s">
        <v>29</v>
      </c>
      <c r="D7" s="2" t="s">
        <v>30</v>
      </c>
    </row>
  </sheetData>
  <hyperlinks>
    <hyperlink ref="D3" r:id="rId1" xr:uid="{00000000-0004-0000-0100-000000000000}"/>
    <hyperlink ref="D4" r:id="rId2" xr:uid="{00000000-0004-0000-0100-000001000000}"/>
    <hyperlink ref="D5" r:id="rId3" xr:uid="{00000000-0004-0000-0100-000002000000}"/>
    <hyperlink ref="D6" r:id="rId4" xr:uid="{00000000-0004-0000-0100-000003000000}"/>
    <hyperlink ref="D7" r:id="rId5" xr:uid="{00000000-0004-0000-0100-000004000000}"/>
    <hyperlink ref="F1" r:id="rId6" display="http://accounting-simplified.com/" xr:uid="{00000000-0004-0000-0100-000005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E84A263CF1945AD4232D5B4111E63" ma:contentTypeVersion="13" ma:contentTypeDescription="Create a new document." ma:contentTypeScope="" ma:versionID="82926c85b40558f05a495d75f0ef2ab5">
  <xsd:schema xmlns:xsd="http://www.w3.org/2001/XMLSchema" xmlns:xs="http://www.w3.org/2001/XMLSchema" xmlns:p="http://schemas.microsoft.com/office/2006/metadata/properties" xmlns:ns3="a33b3d48-4748-415e-9501-e406a79056a5" xmlns:ns4="b90b3ce1-30c3-4251-9b85-7842ce11cfd6" targetNamespace="http://schemas.microsoft.com/office/2006/metadata/properties" ma:root="true" ma:fieldsID="325293254555ca9b253aecf98e7d6abd" ns3:_="" ns4:_="">
    <xsd:import namespace="a33b3d48-4748-415e-9501-e406a79056a5"/>
    <xsd:import namespace="b90b3ce1-30c3-4251-9b85-7842ce11c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3d48-4748-415e-9501-e406a790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b3ce1-30c3-4251-9b85-7842ce11c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ED5B9-6D76-49A0-8042-092AD2311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b3d48-4748-415e-9501-e406a79056a5"/>
    <ds:schemaRef ds:uri="b90b3ce1-30c3-4251-9b85-7842ce11c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CF8405-B093-41BB-91B6-ECEA34DF3C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B89F99-79DB-4415-8E4A-EB46FE478F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Enterprise Value</vt:lpstr>
      <vt:lpstr>Save 60%</vt:lpstr>
      <vt:lpstr>Sheet1</vt:lpstr>
      <vt:lpstr>'Cover Page'!Print_Area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mohsin</dc:creator>
  <cp:keywords/>
  <dc:description/>
  <cp:lastModifiedBy>Dragostina  Slavova</cp:lastModifiedBy>
  <cp:revision/>
  <dcterms:created xsi:type="dcterms:W3CDTF">2012-09-23T15:28:36Z</dcterms:created>
  <dcterms:modified xsi:type="dcterms:W3CDTF">2023-04-03T14:09:14Z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0x010100382E84A263CF1945AD4232D5B4111E63</vt:lpwstr>
  </property>
</Properties>
</file>