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365dsc-my.sharepoint.com/personal/team_365dsc_onmicrosoft_com/Documents/Marketing/365 Financial Analyst/_WEBSITE/2_Content/4_Resources/3_Templates &amp; Models/Word + Excel files/"/>
    </mc:Choice>
  </mc:AlternateContent>
  <xr:revisionPtr revIDLastSave="21" documentId="13_ncr:1_{294DD1EA-085E-4F22-A081-A43375E55309}" xr6:coauthVersionLast="47" xr6:coauthVersionMax="47" xr10:uidLastSave="{DEB1B691-1518-4178-8ADF-E7E8F7984820}"/>
  <bookViews>
    <workbookView xWindow="11520" yWindow="0" windowWidth="11520" windowHeight="12360" firstSheet="1" activeTab="2" xr2:uid="{00000000-000D-0000-FFFF-FFFF00000000}"/>
  </bookViews>
  <sheets>
    <sheet name="Cover Page" sheetId="2" r:id="rId1"/>
    <sheet name="NPV vs XNPV" sheetId="5" r:id="rId2"/>
    <sheet name="Save 60%" sheetId="6" r:id="rId3"/>
  </sheet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0">'Cover Page'!$A$1:$P$23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5" l="1"/>
  <c r="G7" i="5"/>
  <c r="I11" i="5"/>
  <c r="D19" i="5" l="1"/>
  <c r="I7" i="5"/>
</calcChain>
</file>

<file path=xl/sharedStrings.xml><?xml version="1.0" encoding="utf-8"?>
<sst xmlns="http://schemas.openxmlformats.org/spreadsheetml/2006/main" count="17" uniqueCount="16">
  <si>
    <t>Strictly Confidential</t>
  </si>
  <si>
    <t>This Excel model is for educational purposes only.</t>
  </si>
  <si>
    <t>Description</t>
  </si>
  <si>
    <t>All content is Copyright material of 365 Financial Analyst ®</t>
  </si>
  <si>
    <t>Discount Rate</t>
  </si>
  <si>
    <t>Net Annual Cash Flow ($m)</t>
  </si>
  <si>
    <t>Total</t>
  </si>
  <si>
    <t>NPV Result</t>
  </si>
  <si>
    <t>l</t>
  </si>
  <si>
    <t>Date</t>
  </si>
  <si>
    <t>XNPV</t>
  </si>
  <si>
    <t>Period</t>
  </si>
  <si>
    <t>NPV vs XNPV</t>
  </si>
  <si>
    <t>The NPV calculates the investment's net present value by using a discount rate and a series of periodic future payments. Whereas, the XNPV is a more versatile function that estimates the net present value for a schedule of cash flows, which aren’t necessarily periodic.</t>
  </si>
  <si>
    <t xml:space="preserve">Learn Finance with Practical Self-Paced Video Lessons </t>
  </si>
  <si>
    <t>© 2023, 365 Financial Analyst 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</si>
</sst>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;&quot;(&quot;#&quot;)&quot;;&quot;-&quot;"/>
    <numFmt numFmtId="165" formatCode="_-[$$-409]* #,##0.0_ ;_-[$$-409]* \-#,##0.0\ ;_-[$$-409]* &quot;-&quot;??_ ;_-@_ "/>
  </numFmts>
  <fonts count="27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u/>
      <sz val="9"/>
      <color theme="0"/>
      <name val="Arial"/>
      <family val="2"/>
    </font>
    <font>
      <sz val="11"/>
      <color theme="2" tint="0.59996337778862885"/>
      <name val="Arial"/>
      <family val="2"/>
    </font>
    <font>
      <sz val="11"/>
      <color theme="2" tint="0.39997558519241921"/>
      <name val="Arial"/>
      <family val="2"/>
    </font>
    <font>
      <b/>
      <sz val="20"/>
      <color theme="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11"/>
      <color rgb="FF0073B0"/>
      <name val="Arial"/>
      <family val="2"/>
    </font>
    <font>
      <b/>
      <sz val="9"/>
      <color rgb="FF0073B0"/>
      <name val="Arial"/>
      <family val="2"/>
    </font>
    <font>
      <b/>
      <sz val="12"/>
      <color rgb="FF0073B0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2060"/>
      <name val="Arial"/>
      <family val="2"/>
    </font>
    <font>
      <b/>
      <sz val="9"/>
      <color rgb="FF000000"/>
      <name val="Arial"/>
      <family val="2"/>
    </font>
    <font>
      <b/>
      <sz val="9"/>
      <color theme="3"/>
      <name val="Arial"/>
      <family val="2"/>
    </font>
    <font>
      <b/>
      <sz val="9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20"/>
      <color rgb="FF132E5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036FFD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ck">
        <color rgb="FF0073B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73B0"/>
      </top>
      <bottom style="double">
        <color rgb="FF0073B0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/>
  </cellStyleXfs>
  <cellXfs count="41">
    <xf numFmtId="0" fontId="0" fillId="0" borderId="0" xfId="0"/>
    <xf numFmtId="0" fontId="14" fillId="3" borderId="0" xfId="10" applyFont="1" applyFill="1"/>
    <xf numFmtId="0" fontId="18" fillId="3" borderId="0" xfId="10" applyFont="1" applyFill="1"/>
    <xf numFmtId="0" fontId="19" fillId="0" borderId="0" xfId="10" applyFont="1"/>
    <xf numFmtId="0" fontId="20" fillId="3" borderId="0" xfId="10" applyFont="1" applyFill="1"/>
    <xf numFmtId="0" fontId="21" fillId="3" borderId="0" xfId="10" applyFont="1" applyFill="1" applyAlignment="1">
      <alignment horizontal="center"/>
    </xf>
    <xf numFmtId="0" fontId="13" fillId="3" borderId="7" xfId="10" applyFont="1" applyFill="1" applyBorder="1" applyAlignment="1">
      <alignment horizontal="center"/>
    </xf>
    <xf numFmtId="0" fontId="13" fillId="3" borderId="7" xfId="10" applyFont="1" applyFill="1" applyBorder="1" applyAlignment="1">
      <alignment horizontal="right" wrapText="1"/>
    </xf>
    <xf numFmtId="164" fontId="21" fillId="3" borderId="0" xfId="10" applyNumberFormat="1" applyFont="1" applyFill="1" applyAlignment="1">
      <alignment horizontal="center" vertical="center"/>
    </xf>
    <xf numFmtId="0" fontId="21" fillId="3" borderId="0" xfId="10" applyFont="1" applyFill="1" applyAlignment="1">
      <alignment horizontal="center" vertical="center"/>
    </xf>
    <xf numFmtId="0" fontId="18" fillId="0" borderId="0" xfId="10" applyFont="1"/>
    <xf numFmtId="9" fontId="22" fillId="2" borderId="8" xfId="8" applyNumberFormat="1" applyFont="1" applyFill="1" applyBorder="1" applyAlignment="1">
      <alignment horizontal="center"/>
    </xf>
    <xf numFmtId="0" fontId="18" fillId="0" borderId="0" xfId="10" applyFont="1" applyAlignment="1">
      <alignment horizontal="left"/>
    </xf>
    <xf numFmtId="0" fontId="13" fillId="0" borderId="7" xfId="8" applyFont="1" applyBorder="1"/>
    <xf numFmtId="165" fontId="13" fillId="0" borderId="7" xfId="8" applyNumberFormat="1" applyFont="1" applyBorder="1" applyAlignment="1">
      <alignment horizontal="center"/>
    </xf>
    <xf numFmtId="0" fontId="23" fillId="3" borderId="10" xfId="9" applyFont="1" applyFill="1" applyBorder="1" applyAlignment="1">
      <alignment horizontal="center"/>
    </xf>
    <xf numFmtId="164" fontId="23" fillId="3" borderId="10" xfId="9" applyNumberFormat="1" applyFont="1" applyFill="1" applyBorder="1" applyAlignment="1">
      <alignment horizontal="center"/>
    </xf>
    <xf numFmtId="8" fontId="18" fillId="0" borderId="0" xfId="10" applyNumberFormat="1" applyFont="1"/>
    <xf numFmtId="14" fontId="18" fillId="3" borderId="0" xfId="10" applyNumberFormat="1" applyFont="1" applyFill="1" applyAlignment="1">
      <alignment horizontal="center"/>
    </xf>
    <xf numFmtId="0" fontId="18" fillId="3" borderId="0" xfId="10" applyFont="1" applyFill="1" applyAlignment="1">
      <alignment horizontal="center"/>
    </xf>
    <xf numFmtId="0" fontId="7" fillId="4" borderId="0" xfId="2" applyFont="1" applyFill="1"/>
    <xf numFmtId="0" fontId="8" fillId="4" borderId="0" xfId="2" applyFont="1" applyFill="1"/>
    <xf numFmtId="0" fontId="4" fillId="4" borderId="0" xfId="2" applyFont="1" applyFill="1"/>
    <xf numFmtId="0" fontId="9" fillId="4" borderId="0" xfId="2" applyFont="1" applyFill="1" applyProtection="1">
      <protection locked="0"/>
    </xf>
    <xf numFmtId="0" fontId="4" fillId="4" borderId="3" xfId="2" applyFont="1" applyFill="1" applyBorder="1" applyProtection="1">
      <protection locked="0"/>
    </xf>
    <xf numFmtId="0" fontId="4" fillId="4" borderId="3" xfId="2" applyFont="1" applyFill="1" applyBorder="1"/>
    <xf numFmtId="0" fontId="4" fillId="4" borderId="1" xfId="2" applyFont="1" applyFill="1" applyBorder="1"/>
    <xf numFmtId="0" fontId="24" fillId="4" borderId="0" xfId="2" applyFont="1" applyFill="1"/>
    <xf numFmtId="0" fontId="25" fillId="4" borderId="6" xfId="2" applyFont="1" applyFill="1" applyBorder="1" applyAlignment="1">
      <alignment horizontal="left" vertical="center" wrapText="1"/>
    </xf>
    <xf numFmtId="0" fontId="25" fillId="4" borderId="0" xfId="2" applyFont="1" applyFill="1" applyAlignment="1">
      <alignment horizontal="left" vertical="center" wrapText="1"/>
    </xf>
    <xf numFmtId="0" fontId="25" fillId="4" borderId="1" xfId="2" applyFont="1" applyFill="1" applyBorder="1" applyAlignment="1">
      <alignment horizontal="left" vertical="center" wrapText="1"/>
    </xf>
    <xf numFmtId="0" fontId="25" fillId="4" borderId="2" xfId="2" applyFont="1" applyFill="1" applyBorder="1" applyAlignment="1">
      <alignment horizontal="left" vertical="center" wrapText="1"/>
    </xf>
    <xf numFmtId="0" fontId="25" fillId="4" borderId="3" xfId="2" applyFont="1" applyFill="1" applyBorder="1" applyAlignment="1">
      <alignment horizontal="left" vertical="center" wrapText="1"/>
    </xf>
    <xf numFmtId="0" fontId="25" fillId="4" borderId="4" xfId="2" applyFont="1" applyFill="1" applyBorder="1" applyAlignment="1">
      <alignment horizontal="left" vertical="center" wrapText="1"/>
    </xf>
    <xf numFmtId="0" fontId="4" fillId="4" borderId="5" xfId="2" applyFont="1" applyFill="1" applyBorder="1"/>
    <xf numFmtId="0" fontId="5" fillId="4" borderId="0" xfId="2" applyFont="1" applyFill="1"/>
    <xf numFmtId="0" fontId="10" fillId="4" borderId="0" xfId="2" applyFont="1" applyFill="1" applyAlignment="1">
      <alignment horizontal="right"/>
    </xf>
    <xf numFmtId="0" fontId="6" fillId="4" borderId="0" xfId="3" applyFont="1" applyFill="1" applyBorder="1"/>
    <xf numFmtId="0" fontId="12" fillId="4" borderId="0" xfId="2" applyFont="1" applyFill="1"/>
    <xf numFmtId="0" fontId="26" fillId="4" borderId="0" xfId="2" applyFont="1" applyFill="1"/>
    <xf numFmtId="0" fontId="0" fillId="4" borderId="0" xfId="0" applyFill="1"/>
  </cellXfs>
  <cellStyles count="11">
    <cellStyle name="Comma 2" xfId="7" xr:uid="{4B077D12-3928-4600-A400-DAFE7C142FC5}"/>
    <cellStyle name="Currency 2" xfId="5" xr:uid="{94FA024F-B916-408B-8C26-266C30588648}"/>
    <cellStyle name="Heading 4" xfId="8" builtinId="19"/>
    <cellStyle name="Hyperlink 2 2" xfId="3" xr:uid="{5D7F0286-A486-4255-88A6-CC974082901D}"/>
    <cellStyle name="Hyperlink 3" xfId="1" xr:uid="{00000000-0005-0000-0000-000002000000}"/>
    <cellStyle name="Normal" xfId="0" builtinId="0"/>
    <cellStyle name="Normal 2" xfId="4" xr:uid="{C8B3C472-5BD2-4D8A-84EF-2D0D0EC7CCA8}"/>
    <cellStyle name="Normal 2 2 2" xfId="2" xr:uid="{EB4610B0-F08F-4ACB-854F-11FB6CF4D53B}"/>
    <cellStyle name="Normal 3" xfId="10" xr:uid="{4A888349-9CC5-4482-886C-136CF0FD6223}"/>
    <cellStyle name="Percent 2" xfId="6" xr:uid="{9E2C98EB-5F37-4587-8FEB-4069EA2B93AB}"/>
    <cellStyle name="Total" xfId="9" builtinId="25"/>
  </cellStyles>
  <dxfs count="0"/>
  <tableStyles count="0" defaultTableStyle="TableStyleMedium2" defaultPivotStyle="PivotStyleLight16"/>
  <colors>
    <mruColors>
      <color rgb="FF0073B0"/>
      <color rgb="FF0000FF"/>
      <color rgb="FF132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365financialanalyst.com/resources-center/offer?utm_medium=website&amp;utm_source=resource&amp;utm_campaign=web-rs-template%20&amp;utm_content=template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365financialanalyst.com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s://365financialanalyst.com/resources-center/offer?utm_medium=website&amp;utm_source=resource&amp;utm_campaign=web-rs-template%20&amp;utm_content=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10</xdr:col>
      <xdr:colOff>221434</xdr:colOff>
      <xdr:row>7</xdr:row>
      <xdr:rowOff>168657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4695DD-0FA5-4B7C-9B9F-CD5BAB3C8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02229" y="957943"/>
          <a:ext cx="7754348" cy="887114"/>
        </a:xfrm>
        <a:prstGeom prst="rect">
          <a:avLst/>
        </a:prstGeom>
      </xdr:spPr>
    </xdr:pic>
    <xdr:clientData/>
  </xdr:twoCellAnchor>
  <xdr:oneCellAnchor>
    <xdr:from>
      <xdr:col>1</xdr:col>
      <xdr:colOff>670560</xdr:colOff>
      <xdr:row>23</xdr:row>
      <xdr:rowOff>10160</xdr:rowOff>
    </xdr:from>
    <xdr:ext cx="184731" cy="26936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6E1FFFD-0854-41FD-9EEF-DAD3E764D015}"/>
            </a:ext>
          </a:extLst>
        </xdr:cNvPr>
        <xdr:cNvSpPr txBox="1"/>
      </xdr:nvSpPr>
      <xdr:spPr>
        <a:xfrm>
          <a:off x="1424940" y="5664200"/>
          <a:ext cx="184731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2</xdr:col>
      <xdr:colOff>32658</xdr:colOff>
      <xdr:row>25</xdr:row>
      <xdr:rowOff>0</xdr:rowOff>
    </xdr:from>
    <xdr:to>
      <xdr:col>2</xdr:col>
      <xdr:colOff>1509444</xdr:colOff>
      <xdr:row>27</xdr:row>
      <xdr:rowOff>35601</xdr:rowOff>
    </xdr:to>
    <xdr:sp macro="" textlink="">
      <xdr:nvSpPr>
        <xdr:cNvPr id="5" name="Rectangle: Rounded Corner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9CAC894-1093-44B0-A297-618D080565FF}"/>
            </a:ext>
          </a:extLst>
        </xdr:cNvPr>
        <xdr:cNvSpPr/>
      </xdr:nvSpPr>
      <xdr:spPr>
        <a:xfrm>
          <a:off x="1534887" y="6389914"/>
          <a:ext cx="1476786" cy="514573"/>
        </a:xfrm>
        <a:prstGeom prst="roundRect">
          <a:avLst/>
        </a:prstGeom>
        <a:solidFill>
          <a:srgbClr val="EDC843"/>
        </a:solidFill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0" u="none">
              <a:ln>
                <a:solidFill>
                  <a:srgbClr val="003366"/>
                </a:solidFill>
              </a:ln>
              <a:solidFill>
                <a:srgbClr val="003366"/>
              </a:solidFill>
            </a:rPr>
            <a:t>Start</a:t>
          </a:r>
          <a:r>
            <a:rPr lang="en-US" sz="1400" b="0" u="none" baseline="0">
              <a:ln>
                <a:solidFill>
                  <a:srgbClr val="003366"/>
                </a:solidFill>
              </a:ln>
              <a:solidFill>
                <a:srgbClr val="003366"/>
              </a:solidFill>
            </a:rPr>
            <a:t> at 60% OFF</a:t>
          </a:r>
          <a:endParaRPr lang="en-US" sz="1400" b="0" u="none">
            <a:ln>
              <a:solidFill>
                <a:srgbClr val="003366"/>
              </a:solidFill>
            </a:ln>
            <a:solidFill>
              <a:srgbClr val="003366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64770</xdr:colOff>
      <xdr:row>6</xdr:row>
      <xdr:rowOff>102870</xdr:rowOff>
    </xdr:from>
    <xdr:to>
      <xdr:col>7</xdr:col>
      <xdr:colOff>529590</xdr:colOff>
      <xdr:row>6</xdr:row>
      <xdr:rowOff>102871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BAA4E06D-1843-42BF-836E-BC103645CB11}"/>
            </a:ext>
          </a:extLst>
        </xdr:cNvPr>
        <xdr:cNvCxnSpPr/>
      </xdr:nvCxnSpPr>
      <xdr:spPr>
        <a:xfrm flipH="1">
          <a:off x="6370320" y="1188720"/>
          <a:ext cx="46482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64770</xdr:colOff>
      <xdr:row>10</xdr:row>
      <xdr:rowOff>102870</xdr:rowOff>
    </xdr:from>
    <xdr:to>
      <xdr:col>7</xdr:col>
      <xdr:colOff>529590</xdr:colOff>
      <xdr:row>10</xdr:row>
      <xdr:rowOff>102871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EE984C7B-2417-4904-8CBB-2C5FE24DDBF9}"/>
            </a:ext>
          </a:extLst>
        </xdr:cNvPr>
        <xdr:cNvCxnSpPr/>
      </xdr:nvCxnSpPr>
      <xdr:spPr>
        <a:xfrm flipH="1">
          <a:off x="6370320" y="1188720"/>
          <a:ext cx="46482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38100</xdr:rowOff>
    </xdr:from>
    <xdr:to>
      <xdr:col>19</xdr:col>
      <xdr:colOff>7620</xdr:colOff>
      <xdr:row>28</xdr:row>
      <xdr:rowOff>37151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D56DEC-310E-4F37-88A4-582EBF39B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38100"/>
          <a:ext cx="10386060" cy="4906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FI">
      <a:dk1>
        <a:sysClr val="windowText" lastClr="000000"/>
      </a:dk1>
      <a:lt1>
        <a:sysClr val="window" lastClr="FFFFFF"/>
      </a:lt1>
      <a:dk2>
        <a:srgbClr val="FA621C"/>
      </a:dk2>
      <a:lt2>
        <a:srgbClr val="132E57"/>
      </a:lt2>
      <a:accent1>
        <a:srgbClr val="E6E7E8"/>
      </a:accent1>
      <a:accent2>
        <a:srgbClr val="F57A16"/>
      </a:accent2>
      <a:accent3>
        <a:srgbClr val="1E8496"/>
      </a:accent3>
      <a:accent4>
        <a:srgbClr val="E6E7E8"/>
      </a:accent4>
      <a:accent5>
        <a:srgbClr val="ED942D"/>
      </a:accent5>
      <a:accent6>
        <a:srgbClr val="1E2A39"/>
      </a:accent6>
      <a:hlink>
        <a:srgbClr val="E6E7E8"/>
      </a:hlink>
      <a:folHlink>
        <a:srgbClr val="67676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17FA-FDA2-4B6B-AE10-7D153F2E8482}">
  <dimension ref="A1:P43"/>
  <sheetViews>
    <sheetView showGridLines="0" zoomScale="70" zoomScaleNormal="70" workbookViewId="0">
      <selection activeCell="C20" sqref="C20"/>
    </sheetView>
  </sheetViews>
  <sheetFormatPr defaultColWidth="10.25" defaultRowHeight="13.8" x14ac:dyDescent="0.25"/>
  <cols>
    <col min="1" max="2" width="12.375" style="20" customWidth="1"/>
    <col min="3" max="3" width="37.25" style="20" customWidth="1"/>
    <col min="4" max="22" width="12.375" style="20" customWidth="1"/>
    <col min="23" max="25" width="10.25" style="20"/>
    <col min="26" max="26" width="10.25" style="20" customWidth="1"/>
    <col min="27" max="16384" width="10.25" style="20"/>
  </cols>
  <sheetData>
    <row r="1" spans="1:16" ht="19.5" customHeight="1" x14ac:dyDescent="0.25"/>
    <row r="2" spans="1:16" ht="19.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ht="19.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ht="19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ht="19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ht="19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ht="19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ht="19.5" customHeight="1" x14ac:dyDescent="0.25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ht="19.5" customHeight="1" x14ac:dyDescent="0.25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ht="24.6" x14ac:dyDescent="0.4">
      <c r="A10" s="21"/>
      <c r="B10" s="22"/>
      <c r="C10" s="23" t="s">
        <v>12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O10" s="22"/>
      <c r="P10" s="22"/>
    </row>
    <row r="11" spans="1:16" ht="19.5" customHeight="1" x14ac:dyDescent="0.25">
      <c r="A11" s="21"/>
      <c r="B11" s="22"/>
      <c r="C11" s="24"/>
      <c r="D11" s="25"/>
      <c r="E11" s="25"/>
      <c r="F11" s="25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ht="19.5" customHeight="1" x14ac:dyDescent="0.3">
      <c r="A12" s="21"/>
      <c r="B12" s="26"/>
      <c r="C12" s="27" t="s">
        <v>2</v>
      </c>
      <c r="D12" s="22"/>
      <c r="E12" s="22"/>
      <c r="F12" s="26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ht="19.5" customHeight="1" x14ac:dyDescent="0.25">
      <c r="A13" s="21"/>
      <c r="B13" s="26"/>
      <c r="C13" s="28" t="s">
        <v>13</v>
      </c>
      <c r="D13" s="29"/>
      <c r="E13" s="29"/>
      <c r="F13" s="30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ht="19.5" customHeight="1" x14ac:dyDescent="0.25">
      <c r="A14" s="21"/>
      <c r="B14" s="26"/>
      <c r="C14" s="28"/>
      <c r="D14" s="29"/>
      <c r="E14" s="29"/>
      <c r="F14" s="30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ht="44.4" customHeight="1" x14ac:dyDescent="0.25">
      <c r="A15" s="21"/>
      <c r="B15" s="26"/>
      <c r="C15" s="31"/>
      <c r="D15" s="32"/>
      <c r="E15" s="32"/>
      <c r="F15" s="33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16" ht="19.5" customHeight="1" x14ac:dyDescent="0.25">
      <c r="A16" s="21"/>
      <c r="B16" s="22"/>
      <c r="C16" s="34"/>
      <c r="D16" s="34"/>
      <c r="E16" s="34"/>
      <c r="F16" s="34"/>
      <c r="G16" s="25"/>
      <c r="H16" s="25"/>
      <c r="I16" s="25"/>
      <c r="J16" s="25"/>
      <c r="K16" s="25"/>
      <c r="L16" s="25"/>
      <c r="M16" s="25"/>
      <c r="N16" s="25"/>
      <c r="O16" s="22"/>
      <c r="P16" s="22"/>
    </row>
    <row r="17" spans="1:16" ht="19.5" customHeight="1" x14ac:dyDescent="0.25">
      <c r="A17" s="21"/>
      <c r="B17" s="22"/>
      <c r="C17" s="35" t="s">
        <v>1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6" t="s">
        <v>0</v>
      </c>
      <c r="O17" s="22"/>
      <c r="P17" s="22"/>
    </row>
    <row r="18" spans="1:16" ht="19.5" customHeight="1" x14ac:dyDescent="0.25">
      <c r="A18" s="21"/>
      <c r="B18" s="22"/>
      <c r="C18" s="35" t="s">
        <v>3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22"/>
      <c r="O18" s="22"/>
      <c r="P18" s="22"/>
    </row>
    <row r="19" spans="1:16" ht="19.5" customHeight="1" x14ac:dyDescent="0.25">
      <c r="A19" s="21"/>
      <c r="B19" s="22"/>
      <c r="C19" s="37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22"/>
      <c r="O19" s="22"/>
      <c r="P19" s="22"/>
    </row>
    <row r="20" spans="1:16" ht="19.5" customHeight="1" x14ac:dyDescent="0.25">
      <c r="A20" s="21"/>
      <c r="B20" s="22"/>
      <c r="C20" s="35" t="s">
        <v>15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22"/>
      <c r="O20" s="22"/>
      <c r="P20" s="22"/>
    </row>
    <row r="21" spans="1:16" ht="19.5" customHeight="1" x14ac:dyDescent="0.25">
      <c r="A21" s="21"/>
      <c r="B21" s="22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22"/>
      <c r="O21" s="22"/>
      <c r="P21" s="22"/>
    </row>
    <row r="22" spans="1:16" ht="19.5" customHeight="1" x14ac:dyDescent="0.25">
      <c r="A22" s="21"/>
      <c r="B22" s="22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22"/>
      <c r="O22" s="22"/>
      <c r="P22" s="22"/>
    </row>
    <row r="23" spans="1:16" ht="19.5" customHeight="1" x14ac:dyDescent="0.25">
      <c r="A23" s="21"/>
      <c r="B23" s="22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22"/>
      <c r="O23" s="22"/>
      <c r="P23" s="22"/>
    </row>
    <row r="24" spans="1:16" ht="19.5" customHeight="1" x14ac:dyDescent="0.4">
      <c r="A24" s="21"/>
      <c r="B24" s="22"/>
      <c r="C24" s="39" t="s">
        <v>14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22"/>
      <c r="O24" s="22"/>
      <c r="P24" s="22"/>
    </row>
    <row r="25" spans="1:16" ht="19.5" customHeight="1" x14ac:dyDescent="0.25">
      <c r="A25" s="21"/>
      <c r="B25" s="22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22"/>
      <c r="O25" s="22"/>
      <c r="P25" s="22"/>
    </row>
    <row r="26" spans="1:16" ht="19.5" customHeight="1" x14ac:dyDescent="0.25">
      <c r="A26" s="21"/>
      <c r="B26" s="22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22"/>
      <c r="O26" s="22"/>
      <c r="P26" s="22"/>
    </row>
    <row r="27" spans="1:16" ht="19.5" customHeight="1" x14ac:dyDescent="0.25">
      <c r="A27" s="21"/>
      <c r="B27" s="21"/>
      <c r="C27" s="21"/>
      <c r="D27" s="21"/>
      <c r="E27" s="21"/>
      <c r="F27" s="21"/>
      <c r="G27" s="38"/>
      <c r="H27" s="21"/>
      <c r="I27" s="21"/>
      <c r="J27" s="21"/>
      <c r="K27" s="21"/>
      <c r="L27" s="21"/>
      <c r="M27" s="21"/>
      <c r="N27" s="21"/>
      <c r="O27" s="21"/>
      <c r="P27" s="21"/>
    </row>
    <row r="28" spans="1:16" ht="19.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ht="19.5" customHeight="1" x14ac:dyDescent="0.25"/>
    <row r="30" spans="1:16" ht="19.5" customHeight="1" x14ac:dyDescent="0.25"/>
    <row r="31" spans="1:16" ht="19.5" customHeight="1" x14ac:dyDescent="0.25"/>
    <row r="32" spans="1:16" ht="19.5" customHeight="1" x14ac:dyDescent="0.25"/>
    <row r="33" s="20" customFormat="1" ht="19.5" customHeight="1" x14ac:dyDescent="0.25"/>
    <row r="34" s="20" customFormat="1" ht="19.5" customHeight="1" x14ac:dyDescent="0.25"/>
    <row r="35" s="20" customFormat="1" ht="19.5" customHeight="1" x14ac:dyDescent="0.25"/>
    <row r="36" s="20" customFormat="1" ht="19.5" customHeight="1" x14ac:dyDescent="0.25"/>
    <row r="37" s="20" customFormat="1" ht="19.5" customHeight="1" x14ac:dyDescent="0.25"/>
    <row r="38" s="20" customFormat="1" ht="19.5" customHeight="1" x14ac:dyDescent="0.25"/>
    <row r="39" s="20" customFormat="1" ht="19.5" customHeight="1" x14ac:dyDescent="0.25"/>
    <row r="40" s="20" customFormat="1" ht="19.5" customHeight="1" x14ac:dyDescent="0.25"/>
    <row r="41" s="20" customFormat="1" ht="19.5" customHeight="1" x14ac:dyDescent="0.25"/>
    <row r="42" s="20" customFormat="1" ht="19.5" customHeight="1" x14ac:dyDescent="0.25"/>
    <row r="43" s="20" customFormat="1" ht="19.5" customHeight="1" x14ac:dyDescent="0.25"/>
  </sheetData>
  <mergeCells count="1">
    <mergeCell ref="C13:F15"/>
  </mergeCells>
  <pageMargins left="0.7" right="0.7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9BB74-AAE3-4414-BE2D-210C47827A17}">
  <dimension ref="B1:V32"/>
  <sheetViews>
    <sheetView showGridLines="0" workbookViewId="0">
      <selection activeCell="B2" sqref="B2"/>
    </sheetView>
  </sheetViews>
  <sheetFormatPr defaultRowHeight="13.8" x14ac:dyDescent="0.25"/>
  <cols>
    <col min="1" max="1" width="3.375" style="3" customWidth="1"/>
    <col min="2" max="2" width="14.875" style="3" customWidth="1"/>
    <col min="3" max="3" width="19.125" style="3" customWidth="1"/>
    <col min="4" max="4" width="27.625" style="3" customWidth="1"/>
    <col min="5" max="5" width="9" style="3"/>
    <col min="6" max="6" width="33.125" style="3" customWidth="1"/>
    <col min="7" max="7" width="10.625" style="3" customWidth="1"/>
    <col min="8" max="16384" width="9" style="3"/>
  </cols>
  <sheetData>
    <row r="1" spans="2:10" ht="15.6" x14ac:dyDescent="0.3">
      <c r="B1" s="1" t="s">
        <v>12</v>
      </c>
      <c r="D1" s="2"/>
    </row>
    <row r="2" spans="2:10" ht="15.6" x14ac:dyDescent="0.3">
      <c r="C2" s="4"/>
      <c r="D2" s="2"/>
    </row>
    <row r="3" spans="2:10" x14ac:dyDescent="0.25">
      <c r="C3" s="2"/>
      <c r="D3" s="2"/>
      <c r="E3" s="10"/>
      <c r="F3" s="10"/>
      <c r="G3" s="10"/>
      <c r="H3" s="10"/>
      <c r="I3" s="10"/>
      <c r="J3" s="10"/>
    </row>
    <row r="4" spans="2:10" x14ac:dyDescent="0.25">
      <c r="C4" s="5" t="s">
        <v>4</v>
      </c>
      <c r="D4" s="11">
        <v>0.06</v>
      </c>
      <c r="E4" s="10"/>
      <c r="F4" s="10"/>
      <c r="G4" s="10"/>
      <c r="H4" s="10"/>
      <c r="I4" s="10"/>
      <c r="J4" s="10"/>
    </row>
    <row r="5" spans="2:10" x14ac:dyDescent="0.25">
      <c r="C5" s="2"/>
      <c r="D5" s="2"/>
      <c r="E5" s="10"/>
      <c r="F5" s="10"/>
      <c r="G5" s="10"/>
      <c r="H5" s="10"/>
      <c r="I5" s="10"/>
      <c r="J5" s="10"/>
    </row>
    <row r="6" spans="2:10" x14ac:dyDescent="0.25">
      <c r="C6" s="2"/>
      <c r="D6" s="2"/>
      <c r="E6" s="10"/>
      <c r="F6" s="10"/>
      <c r="G6" s="10"/>
      <c r="H6" s="10"/>
      <c r="I6" s="10"/>
      <c r="J6" s="10"/>
    </row>
    <row r="7" spans="2:10" ht="14.4" thickBot="1" x14ac:dyDescent="0.3">
      <c r="B7" s="6" t="s">
        <v>11</v>
      </c>
      <c r="C7" s="6" t="s">
        <v>9</v>
      </c>
      <c r="D7" s="7" t="s">
        <v>5</v>
      </c>
      <c r="E7" s="10"/>
      <c r="F7" s="13" t="s">
        <v>7</v>
      </c>
      <c r="G7" s="14">
        <f>NPV(D4,D9:D18)+D8</f>
        <v>14.742404084595591</v>
      </c>
      <c r="H7" s="10"/>
      <c r="I7" s="12" t="str">
        <f ca="1">_xlfn.FORMULATEXT(G7)</f>
        <v>=NPV(D4,D9:D18)+D8</v>
      </c>
      <c r="J7" s="10"/>
    </row>
    <row r="8" spans="2:10" ht="14.4" thickTop="1" x14ac:dyDescent="0.25">
      <c r="B8" s="19">
        <v>0</v>
      </c>
      <c r="C8" s="18">
        <v>44012</v>
      </c>
      <c r="D8" s="8">
        <v>-280</v>
      </c>
      <c r="E8" s="10"/>
      <c r="F8" s="10"/>
      <c r="G8" s="10"/>
      <c r="H8" s="10"/>
      <c r="I8" s="10"/>
      <c r="J8" s="10"/>
    </row>
    <row r="9" spans="2:10" x14ac:dyDescent="0.25">
      <c r="B9" s="19">
        <v>1</v>
      </c>
      <c r="C9" s="18">
        <v>44196</v>
      </c>
      <c r="D9" s="8">
        <v>31</v>
      </c>
      <c r="E9" s="10"/>
      <c r="F9" s="10"/>
      <c r="G9" s="10"/>
      <c r="H9" s="10"/>
      <c r="I9" s="10"/>
      <c r="J9" s="10"/>
    </row>
    <row r="10" spans="2:10" x14ac:dyDescent="0.25">
      <c r="B10" s="19">
        <v>2</v>
      </c>
      <c r="C10" s="18">
        <v>44561</v>
      </c>
      <c r="D10" s="8">
        <v>45</v>
      </c>
      <c r="E10" s="10"/>
      <c r="F10" s="10"/>
      <c r="G10" s="10"/>
      <c r="H10" s="10"/>
      <c r="I10" s="10"/>
      <c r="J10" s="10"/>
    </row>
    <row r="11" spans="2:10" ht="14.4" thickBot="1" x14ac:dyDescent="0.3">
      <c r="B11" s="19">
        <v>3</v>
      </c>
      <c r="C11" s="18">
        <v>44926</v>
      </c>
      <c r="D11" s="8">
        <v>41</v>
      </c>
      <c r="E11" s="10"/>
      <c r="F11" s="13" t="s">
        <v>10</v>
      </c>
      <c r="G11" s="14">
        <f>XNPV(D4,D8:D18,C8:C18)</f>
        <v>23.348072232107747</v>
      </c>
      <c r="H11" s="10"/>
      <c r="I11" s="12" t="str">
        <f ca="1">_xlfn.FORMULATEXT(G11)</f>
        <v>=XNPV(D4,D8:D18,C8:C18)</v>
      </c>
      <c r="J11" s="10"/>
    </row>
    <row r="12" spans="2:10" ht="14.4" thickTop="1" x14ac:dyDescent="0.25">
      <c r="B12" s="19">
        <v>4</v>
      </c>
      <c r="C12" s="18">
        <v>45291</v>
      </c>
      <c r="D12" s="8">
        <v>39</v>
      </c>
      <c r="E12" s="10"/>
      <c r="G12" s="10"/>
      <c r="H12" s="10"/>
      <c r="I12" s="10"/>
      <c r="J12" s="10"/>
    </row>
    <row r="13" spans="2:10" x14ac:dyDescent="0.25">
      <c r="B13" s="19">
        <v>5</v>
      </c>
      <c r="C13" s="18">
        <v>45657</v>
      </c>
      <c r="D13" s="9">
        <v>38</v>
      </c>
      <c r="E13" s="10"/>
      <c r="F13" s="10"/>
      <c r="G13" s="10"/>
      <c r="H13" s="10"/>
      <c r="I13" s="10"/>
      <c r="J13" s="10"/>
    </row>
    <row r="14" spans="2:10" x14ac:dyDescent="0.25">
      <c r="B14" s="19">
        <v>6</v>
      </c>
      <c r="C14" s="18">
        <v>46022</v>
      </c>
      <c r="D14" s="9">
        <v>40</v>
      </c>
      <c r="E14" s="10"/>
      <c r="F14" s="10"/>
      <c r="G14" s="10"/>
      <c r="H14" s="10"/>
      <c r="I14" s="10"/>
      <c r="J14" s="10"/>
    </row>
    <row r="15" spans="2:10" x14ac:dyDescent="0.25">
      <c r="B15" s="19">
        <v>7</v>
      </c>
      <c r="C15" s="18">
        <v>46387</v>
      </c>
      <c r="D15" s="9">
        <v>38</v>
      </c>
      <c r="E15" s="10"/>
      <c r="F15" s="17"/>
      <c r="G15" s="10"/>
      <c r="H15" s="10"/>
      <c r="I15" s="10"/>
      <c r="J15" s="10"/>
    </row>
    <row r="16" spans="2:10" x14ac:dyDescent="0.25">
      <c r="B16" s="19">
        <v>8</v>
      </c>
      <c r="C16" s="18">
        <v>46752</v>
      </c>
      <c r="D16" s="9">
        <v>39</v>
      </c>
      <c r="E16" s="10"/>
      <c r="F16" s="10"/>
      <c r="G16" s="10"/>
      <c r="H16" s="10"/>
      <c r="I16" s="10"/>
      <c r="J16" s="10"/>
    </row>
    <row r="17" spans="2:22" x14ac:dyDescent="0.25">
      <c r="B17" s="19">
        <v>9</v>
      </c>
      <c r="C17" s="18">
        <v>47118</v>
      </c>
      <c r="D17" s="9">
        <v>39</v>
      </c>
      <c r="E17" s="10"/>
      <c r="F17" s="10"/>
      <c r="G17" s="10"/>
      <c r="H17" s="10"/>
      <c r="I17" s="10"/>
      <c r="J17" s="10"/>
    </row>
    <row r="18" spans="2:22" x14ac:dyDescent="0.25">
      <c r="B18" s="19">
        <v>10</v>
      </c>
      <c r="C18" s="18">
        <v>47483</v>
      </c>
      <c r="D18" s="9">
        <v>55</v>
      </c>
      <c r="E18" s="10"/>
      <c r="F18" s="17"/>
      <c r="G18" s="10"/>
      <c r="H18" s="10"/>
      <c r="I18" s="10"/>
      <c r="J18" s="10"/>
    </row>
    <row r="19" spans="2:22" ht="14.4" thickBot="1" x14ac:dyDescent="0.3">
      <c r="B19" s="15"/>
      <c r="C19" s="15" t="s">
        <v>6</v>
      </c>
      <c r="D19" s="16">
        <f>SUM(D8:D18)</f>
        <v>125</v>
      </c>
      <c r="E19" s="10"/>
      <c r="F19" s="10"/>
      <c r="G19" s="10"/>
      <c r="H19" s="10"/>
      <c r="I19" s="10"/>
      <c r="J19" s="10"/>
    </row>
    <row r="20" spans="2:22" ht="14.4" thickTop="1" x14ac:dyDescent="0.25">
      <c r="C20" s="10"/>
      <c r="D20" s="10"/>
      <c r="E20" s="10"/>
      <c r="F20" s="10"/>
      <c r="G20" s="10"/>
      <c r="H20" s="10"/>
      <c r="I20" s="10"/>
      <c r="J20" s="10"/>
    </row>
    <row r="21" spans="2:22" x14ac:dyDescent="0.25">
      <c r="C21" s="10"/>
      <c r="D21" s="10"/>
      <c r="E21" s="10"/>
      <c r="F21" s="10"/>
      <c r="G21" s="10"/>
      <c r="H21" s="10"/>
      <c r="I21" s="10"/>
      <c r="J21" s="10"/>
    </row>
    <row r="32" spans="2:22" x14ac:dyDescent="0.25">
      <c r="V32" s="3" t="s">
        <v>8</v>
      </c>
    </row>
  </sheetData>
  <conditionalFormatting sqref="D8:D18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10C-602D-4351-A74F-D82B01B2B3D4}">
  <dimension ref="A1"/>
  <sheetViews>
    <sheetView tabSelected="1" workbookViewId="0">
      <selection sqref="A1:XFD1048576"/>
    </sheetView>
  </sheetViews>
  <sheetFormatPr defaultRowHeight="13.8" x14ac:dyDescent="0.25"/>
  <cols>
    <col min="1" max="16384" width="9" style="40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 Page</vt:lpstr>
      <vt:lpstr>NPV vs XNPV</vt:lpstr>
      <vt:lpstr>Save 60%</vt:lpstr>
      <vt:lpstr>'Cover Page'!Print_Area</vt:lpstr>
    </vt:vector>
  </TitlesOfParts>
  <Company>365 Financial Analyst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365 Financial Analyst</dc:creator>
  <cp:lastModifiedBy>Dragostina  Slavova</cp:lastModifiedBy>
  <dcterms:created xsi:type="dcterms:W3CDTF">2017-08-22T21:42:52Z</dcterms:created>
  <dcterms:modified xsi:type="dcterms:W3CDTF">2023-03-30T07:09:49Z</dcterms:modified>
</cp:coreProperties>
</file>