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365dsc-my.sharepoint.com/personal/team_365dsc_onmicrosoft_com/Documents/Marketing/365 Financial Analyst/_WEBSITE/2_Content/4_Resources/3_Templates &amp; Models/Word + Excel files/"/>
    </mc:Choice>
  </mc:AlternateContent>
  <xr:revisionPtr revIDLastSave="16" documentId="13_ncr:1_{A105AC1E-18CB-4C45-BAE3-CB8F625E2447}" xr6:coauthVersionLast="47" xr6:coauthVersionMax="47" xr10:uidLastSave="{599EEE4E-8BFE-4C89-9D4F-DFDC8E3F1AA5}"/>
  <bookViews>
    <workbookView xWindow="-108" yWindow="-108" windowWidth="23256" windowHeight="12576" xr2:uid="{00000000-000D-0000-FFFF-FFFF00000000}"/>
  </bookViews>
  <sheets>
    <sheet name="Cover Page" sheetId="2" r:id="rId1"/>
    <sheet name="Tax Shield Formula" sheetId="4" r:id="rId2"/>
    <sheet name="Save 60%" sheetId="5" r:id="rId3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C24" i="4"/>
  <c r="C9" i="4"/>
  <c r="C11" i="4" s="1"/>
  <c r="C13" i="4" s="1"/>
  <c r="C15" i="4" s="1"/>
  <c r="C17" i="4" s="1"/>
  <c r="E27" i="4"/>
  <c r="E24" i="4"/>
</calcChain>
</file>

<file path=xl/sharedStrings.xml><?xml version="1.0" encoding="utf-8"?>
<sst xmlns="http://schemas.openxmlformats.org/spreadsheetml/2006/main" count="25" uniqueCount="24">
  <si>
    <t>Strictly Confidential</t>
  </si>
  <si>
    <t>This Excel model is for educational purposes only.</t>
  </si>
  <si>
    <t>Description</t>
  </si>
  <si>
    <t>All content is Copyright material of 365 Financial Analyst ®</t>
  </si>
  <si>
    <t>© 2021, 365 Financial Analyst ®</t>
  </si>
  <si>
    <t>Input Data</t>
  </si>
  <si>
    <t>Output</t>
  </si>
  <si>
    <t>Cost of goods sold</t>
  </si>
  <si>
    <t>Revenue</t>
  </si>
  <si>
    <t>Gross Profit</t>
  </si>
  <si>
    <t>Sales, general and administrative expenses</t>
  </si>
  <si>
    <t>Interest expense</t>
  </si>
  <si>
    <t>Income tax expense</t>
  </si>
  <si>
    <t>Net income</t>
  </si>
  <si>
    <t>EBITDA</t>
  </si>
  <si>
    <t>Depreciation</t>
  </si>
  <si>
    <t>EBIT</t>
  </si>
  <si>
    <t>EBT</t>
  </si>
  <si>
    <t>Tax Shield Formula</t>
  </si>
  <si>
    <t>Tax Rate</t>
  </si>
  <si>
    <t>Tax Shield</t>
  </si>
  <si>
    <t>Sum of Tax-Deductible Expenses</t>
  </si>
  <si>
    <t xml:space="preserve">Tax shield is the allowable deduction on taxable income that could reduce the government taxes. To calculate it, you simply multiply the sum of tax-deductible expenses by the company's tax rate. </t>
  </si>
  <si>
    <t xml:space="preserve">Learn Finance with Practical Self-Paced Video Lessons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</si>
</sst>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u/>
      <sz val="9"/>
      <color theme="0"/>
      <name val="Arial"/>
      <family val="2"/>
    </font>
    <font>
      <sz val="11"/>
      <color theme="2" tint="0.59996337778862885"/>
      <name val="Arial"/>
      <family val="2"/>
    </font>
    <font>
      <sz val="11"/>
      <color theme="2" tint="0.39997558519241921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rgb="FF0073B0"/>
      <name val="Arial"/>
      <family val="2"/>
    </font>
    <font>
      <sz val="11"/>
      <color rgb="FF0073B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73B0"/>
      <name val="Arial"/>
      <family val="2"/>
    </font>
    <font>
      <sz val="11"/>
      <color rgb="FF000000"/>
      <name val="Calibri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20"/>
      <color rgb="FF132E5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36FFD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rgb="FF0073B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15" fillId="2" borderId="7" xfId="4" applyNumberFormat="1" applyFont="1" applyFill="1" applyBorder="1" applyAlignment="1">
      <alignment wrapText="1"/>
    </xf>
    <xf numFmtId="49" fontId="15" fillId="2" borderId="7" xfId="4" applyNumberFormat="1" applyFont="1" applyFill="1" applyBorder="1" applyAlignment="1">
      <alignment horizontal="center" wrapText="1"/>
    </xf>
    <xf numFmtId="0" fontId="16" fillId="2" borderId="0" xfId="2" applyFont="1" applyFill="1" applyAlignment="1">
      <alignment horizontal="left" vertical="center"/>
    </xf>
    <xf numFmtId="0" fontId="18" fillId="2" borderId="0" xfId="4" applyFont="1" applyFill="1"/>
    <xf numFmtId="0" fontId="19" fillId="2" borderId="0" xfId="4" applyFont="1" applyFill="1" applyAlignment="1">
      <alignment horizontal="left" vertical="center"/>
    </xf>
    <xf numFmtId="0" fontId="19" fillId="2" borderId="0" xfId="4" applyFont="1" applyFill="1" applyAlignment="1">
      <alignment horizontal="left" vertical="center" wrapText="1"/>
    </xf>
    <xf numFmtId="0" fontId="18" fillId="2" borderId="7" xfId="4" applyFont="1" applyFill="1" applyBorder="1"/>
    <xf numFmtId="7" fontId="18" fillId="2" borderId="7" xfId="4" applyNumberFormat="1" applyFont="1" applyFill="1" applyBorder="1"/>
    <xf numFmtId="49" fontId="15" fillId="2" borderId="0" xfId="4" applyNumberFormat="1" applyFont="1" applyFill="1" applyAlignment="1">
      <alignment wrapText="1"/>
    </xf>
    <xf numFmtId="49" fontId="15" fillId="2" borderId="0" xfId="4" applyNumberFormat="1" applyFont="1" applyFill="1" applyAlignment="1">
      <alignment horizontal="center" wrapText="1"/>
    </xf>
    <xf numFmtId="7" fontId="18" fillId="2" borderId="0" xfId="4" applyNumberFormat="1" applyFont="1" applyFill="1"/>
    <xf numFmtId="0" fontId="20" fillId="3" borderId="7" xfId="11" applyFont="1" applyFill="1" applyBorder="1"/>
    <xf numFmtId="0" fontId="20" fillId="3" borderId="7" xfId="11" applyFont="1" applyFill="1" applyBorder="1" applyAlignment="1">
      <alignment horizontal="center"/>
    </xf>
    <xf numFmtId="5" fontId="18" fillId="2" borderId="0" xfId="7" applyNumberFormat="1" applyFont="1" applyFill="1" applyBorder="1" applyAlignment="1">
      <alignment horizontal="center"/>
    </xf>
    <xf numFmtId="0" fontId="18" fillId="2" borderId="9" xfId="4" applyFont="1" applyFill="1" applyBorder="1"/>
    <xf numFmtId="5" fontId="18" fillId="2" borderId="9" xfId="7" applyNumberFormat="1" applyFont="1" applyFill="1" applyBorder="1" applyAlignment="1">
      <alignment horizontal="center"/>
    </xf>
    <xf numFmtId="0" fontId="19" fillId="2" borderId="0" xfId="4" applyFont="1" applyFill="1"/>
    <xf numFmtId="5" fontId="19" fillId="2" borderId="0" xfId="7" applyNumberFormat="1" applyFont="1" applyFill="1" applyBorder="1" applyAlignment="1">
      <alignment horizontal="center"/>
    </xf>
    <xf numFmtId="9" fontId="18" fillId="2" borderId="0" xfId="4" applyNumberFormat="1" applyFont="1" applyFill="1" applyAlignment="1">
      <alignment horizontal="right"/>
    </xf>
    <xf numFmtId="6" fontId="18" fillId="2" borderId="8" xfId="4" applyNumberFormat="1" applyFont="1" applyFill="1" applyBorder="1"/>
    <xf numFmtId="0" fontId="10" fillId="4" borderId="0" xfId="2" applyFont="1" applyFill="1"/>
    <xf numFmtId="0" fontId="11" fillId="4" borderId="0" xfId="2" applyFont="1" applyFill="1"/>
    <xf numFmtId="0" fontId="7" fillId="4" borderId="0" xfId="2" applyFont="1" applyFill="1"/>
    <xf numFmtId="0" fontId="12" fillId="4" borderId="0" xfId="2" applyFont="1" applyFill="1" applyProtection="1">
      <protection locked="0"/>
    </xf>
    <xf numFmtId="0" fontId="7" fillId="4" borderId="3" xfId="2" applyFont="1" applyFill="1" applyBorder="1" applyProtection="1">
      <protection locked="0"/>
    </xf>
    <xf numFmtId="0" fontId="7" fillId="4" borderId="3" xfId="2" applyFont="1" applyFill="1" applyBorder="1"/>
    <xf numFmtId="0" fontId="7" fillId="4" borderId="1" xfId="2" applyFont="1" applyFill="1" applyBorder="1"/>
    <xf numFmtId="0" fontId="23" fillId="4" borderId="0" xfId="2" applyFont="1" applyFill="1"/>
    <xf numFmtId="0" fontId="7" fillId="4" borderId="5" xfId="2" applyFont="1" applyFill="1" applyBorder="1"/>
    <xf numFmtId="0" fontId="8" fillId="4" borderId="0" xfId="2" applyFont="1" applyFill="1"/>
    <xf numFmtId="0" fontId="13" fillId="4" borderId="0" xfId="2" applyFont="1" applyFill="1" applyAlignment="1">
      <alignment horizontal="right"/>
    </xf>
    <xf numFmtId="0" fontId="9" fillId="4" borderId="0" xfId="3" applyFont="1" applyFill="1" applyBorder="1"/>
    <xf numFmtId="0" fontId="17" fillId="4" borderId="0" xfId="2" applyFont="1" applyFill="1"/>
    <xf numFmtId="0" fontId="24" fillId="4" borderId="0" xfId="2" applyFont="1" applyFill="1"/>
    <xf numFmtId="0" fontId="0" fillId="4" borderId="0" xfId="0" applyFill="1"/>
    <xf numFmtId="0" fontId="22" fillId="4" borderId="6" xfId="2" applyFont="1" applyFill="1" applyBorder="1" applyAlignment="1">
      <alignment horizontal="left" vertical="center" wrapText="1"/>
    </xf>
    <xf numFmtId="0" fontId="22" fillId="4" borderId="0" xfId="2" applyFont="1" applyFill="1" applyAlignment="1">
      <alignment horizontal="left" vertical="center" wrapText="1"/>
    </xf>
    <xf numFmtId="0" fontId="22" fillId="4" borderId="1" xfId="2" applyFont="1" applyFill="1" applyBorder="1" applyAlignment="1">
      <alignment horizontal="left" vertical="center" wrapText="1"/>
    </xf>
    <xf numFmtId="0" fontId="22" fillId="4" borderId="2" xfId="2" applyFont="1" applyFill="1" applyBorder="1" applyAlignment="1">
      <alignment horizontal="left" vertical="center" wrapText="1"/>
    </xf>
    <xf numFmtId="0" fontId="22" fillId="4" borderId="3" xfId="2" applyFont="1" applyFill="1" applyBorder="1" applyAlignment="1">
      <alignment horizontal="left" vertical="center" wrapText="1"/>
    </xf>
    <xf numFmtId="0" fontId="22" fillId="4" borderId="4" xfId="2" applyFont="1" applyFill="1" applyBorder="1" applyAlignment="1">
      <alignment horizontal="left" vertical="center" wrapText="1"/>
    </xf>
  </cellXfs>
  <cellStyles count="15">
    <cellStyle name="Comma 2" xfId="7" xr:uid="{4B077D12-3928-4600-A400-DAFE7C142FC5}"/>
    <cellStyle name="Comma 3" xfId="13" xr:uid="{75A8B7BD-1559-4D80-BA98-39056F8501E2}"/>
    <cellStyle name="Currency 2" xfId="5" xr:uid="{94FA024F-B916-408B-8C26-266C30588648}"/>
    <cellStyle name="Hyperlink 2 2" xfId="3" xr:uid="{5D7F0286-A486-4255-88A6-CC974082901D}"/>
    <cellStyle name="Hyperlink 3" xfId="1" xr:uid="{00000000-0005-0000-0000-000002000000}"/>
    <cellStyle name="Normal" xfId="0" builtinId="0"/>
    <cellStyle name="Normal 2" xfId="4" xr:uid="{C8B3C472-5BD2-4D8A-84EF-2D0D0EC7CCA8}"/>
    <cellStyle name="Normal 2 2" xfId="11" xr:uid="{E56A871B-DB3F-48BB-A6F8-315455780624}"/>
    <cellStyle name="Normal 2 2 2" xfId="2" xr:uid="{EB4610B0-F08F-4ACB-854F-11FB6CF4D53B}"/>
    <cellStyle name="Normal 3" xfId="8" xr:uid="{BB80F1F3-9922-4059-BF83-BD44F7EAFF68}"/>
    <cellStyle name="Normal 4" xfId="10" xr:uid="{9EB811E6-5512-4ED7-A50B-9D8116E353D7}"/>
    <cellStyle name="Normal 5" xfId="12" xr:uid="{981B933F-09D1-4707-8F26-1C8B89344D55}"/>
    <cellStyle name="Percent 2" xfId="6" xr:uid="{9E2C98EB-5F37-4587-8FEB-4069EA2B93AB}"/>
    <cellStyle name="Percent 3" xfId="9" xr:uid="{1944379E-E72C-44AB-B7CA-2698D4587175}"/>
    <cellStyle name="Percent 4" xfId="14" xr:uid="{7FD9AD31-1D22-435C-A305-4FBABA414F98}"/>
  </cellStyles>
  <dxfs count="0"/>
  <tableStyles count="0" defaultTableStyle="TableStyleMedium2" defaultPivotStyle="PivotStyleLight16"/>
  <colors>
    <mruColors>
      <color rgb="FF0073B0"/>
      <color rgb="FF0000FF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financialanalyst.com/resources-center/offer?utm_medium=website&amp;utm_source=resource&amp;utm_campaign=web-rs-template%20&amp;utm_content=templat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365financialanalyst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365financialanalyst.com/resources-center/offer?utm_medium=website&amp;utm_source=resource&amp;utm_campaign=web-rs-template%20&amp;utm_content=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10</xdr:col>
      <xdr:colOff>293280</xdr:colOff>
      <xdr:row>7</xdr:row>
      <xdr:rowOff>181720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5A8BD4-1593-4F5F-B7B5-FAA3D9FA1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2229" y="957943"/>
          <a:ext cx="7826194" cy="900177"/>
        </a:xfrm>
        <a:prstGeom prst="rect">
          <a:avLst/>
        </a:prstGeom>
      </xdr:spPr>
    </xdr:pic>
    <xdr:clientData/>
  </xdr:twoCellAnchor>
  <xdr:oneCellAnchor>
    <xdr:from>
      <xdr:col>1</xdr:col>
      <xdr:colOff>670560</xdr:colOff>
      <xdr:row>23</xdr:row>
      <xdr:rowOff>10160</xdr:rowOff>
    </xdr:from>
    <xdr:ext cx="184731" cy="26936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3BC4842-FC1E-4C61-B548-5BA12326F269}"/>
            </a:ext>
          </a:extLst>
        </xdr:cNvPr>
        <xdr:cNvSpPr txBox="1"/>
      </xdr:nvSpPr>
      <xdr:spPr>
        <a:xfrm>
          <a:off x="1424940" y="5664200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43544</xdr:colOff>
      <xdr:row>25</xdr:row>
      <xdr:rowOff>0</xdr:rowOff>
    </xdr:from>
    <xdr:to>
      <xdr:col>2</xdr:col>
      <xdr:colOff>1520330</xdr:colOff>
      <xdr:row>27</xdr:row>
      <xdr:rowOff>48665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2E60D0-22FD-4FB3-9265-EED31B433780}"/>
            </a:ext>
          </a:extLst>
        </xdr:cNvPr>
        <xdr:cNvSpPr/>
      </xdr:nvSpPr>
      <xdr:spPr>
        <a:xfrm>
          <a:off x="1545773" y="6150429"/>
          <a:ext cx="1476786" cy="527636"/>
        </a:xfrm>
        <a:prstGeom prst="roundRect">
          <a:avLst/>
        </a:prstGeom>
        <a:solidFill>
          <a:srgbClr val="EDC843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0" u="none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Start</a:t>
          </a:r>
          <a:r>
            <a:rPr lang="en-US" sz="1400" b="0" u="none" baseline="0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 at 60% OFF</a:t>
          </a:r>
          <a:endParaRPr lang="en-US" sz="1400" b="0" u="none">
            <a:ln>
              <a:solidFill>
                <a:srgbClr val="003366"/>
              </a:solidFill>
            </a:ln>
            <a:solidFill>
              <a:srgbClr val="003366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23</xdr:row>
      <xdr:rowOff>87631</xdr:rowOff>
    </xdr:from>
    <xdr:to>
      <xdr:col>3</xdr:col>
      <xdr:colOff>672465</xdr:colOff>
      <xdr:row>23</xdr:row>
      <xdr:rowOff>87631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69588A-2875-4C36-A076-7914A2B4E7A4}"/>
            </a:ext>
          </a:extLst>
        </xdr:cNvPr>
        <xdr:cNvCxnSpPr/>
      </xdr:nvCxnSpPr>
      <xdr:spPr>
        <a:xfrm flipH="1" flipV="1">
          <a:off x="3324225" y="2354581"/>
          <a:ext cx="5867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26</xdr:row>
      <xdr:rowOff>87631</xdr:rowOff>
    </xdr:from>
    <xdr:to>
      <xdr:col>3</xdr:col>
      <xdr:colOff>672465</xdr:colOff>
      <xdr:row>26</xdr:row>
      <xdr:rowOff>87631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4C7B0530-3284-42A7-BA1C-357746EB9950}"/>
            </a:ext>
          </a:extLst>
        </xdr:cNvPr>
        <xdr:cNvCxnSpPr/>
      </xdr:nvCxnSpPr>
      <xdr:spPr>
        <a:xfrm flipH="1" flipV="1">
          <a:off x="3326130" y="2358391"/>
          <a:ext cx="5810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687705</xdr:colOff>
      <xdr:row>26</xdr:row>
      <xdr:rowOff>74295</xdr:rowOff>
    </xdr:from>
    <xdr:to>
      <xdr:col>5</xdr:col>
      <xdr:colOff>386715</xdr:colOff>
      <xdr:row>26</xdr:row>
      <xdr:rowOff>74295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8B4CEF06-6466-45E0-B955-A0BECA809D93}"/>
            </a:ext>
          </a:extLst>
        </xdr:cNvPr>
        <xdr:cNvCxnSpPr/>
      </xdr:nvCxnSpPr>
      <xdr:spPr>
        <a:xfrm flipH="1" flipV="1">
          <a:off x="4735830" y="3998595"/>
          <a:ext cx="5848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582930</xdr:colOff>
      <xdr:row>25</xdr:row>
      <xdr:rowOff>117158</xdr:rowOff>
    </xdr:from>
    <xdr:ext cx="3939668" cy="2162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47BA111-C528-7887-DF06-6CE4FC0A87DB}"/>
                </a:ext>
              </a:extLst>
            </xdr:cNvPr>
            <xdr:cNvSpPr txBox="1"/>
          </xdr:nvSpPr>
          <xdr:spPr>
            <a:xfrm>
              <a:off x="5516880" y="3898583"/>
              <a:ext cx="3939668" cy="216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𝑇𝑎𝑥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𝑆h𝑖𝑒𝑙𝑑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𝑆𝑢𝑚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𝑜𝑓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𝑇𝑎𝑥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𝐷𝑒𝑑𝑢𝑐𝑡𝑎𝑏𝑙𝑒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𝐸𝑥𝑝𝑒𝑛𝑠𝑒𝑠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×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𝑇𝑎𝑥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𝑅𝑎𝑡</m:t>
                    </m:r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e</m:t>
                    </m:r>
                  </m:oMath>
                </m:oMathPara>
              </a14:m>
              <a:endParaRPr lang="en-US" sz="1100" b="0">
                <a:ea typeface="Cambria Math" panose="02040503050406030204" pitchFamily="18" charset="0"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47BA111-C528-7887-DF06-6CE4FC0A87DB}"/>
                </a:ext>
              </a:extLst>
            </xdr:cNvPr>
            <xdr:cNvSpPr txBox="1"/>
          </xdr:nvSpPr>
          <xdr:spPr>
            <a:xfrm>
              <a:off x="5516880" y="3898583"/>
              <a:ext cx="3939668" cy="216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𝑇𝑎𝑥 𝑆ℎ𝑖𝑒𝑙𝑑=𝑆𝑢𝑚 𝑜𝑓 𝑇𝑎𝑥−𝐷𝑒𝑑𝑢𝑐𝑡𝑎𝑏𝑙𝑒 𝐸𝑥𝑝𝑒𝑛𝑠𝑒𝑠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×𝑇𝑎𝑥 𝑅𝑎𝑡e</a:t>
              </a:r>
              <a:endParaRPr lang="en-US" sz="1100" b="0">
                <a:ea typeface="Cambria Math" panose="02040503050406030204" pitchFamily="18" charset="0"/>
              </a:endParaRPr>
            </a:p>
            <a:p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38100</xdr:rowOff>
    </xdr:from>
    <xdr:to>
      <xdr:col>19</xdr:col>
      <xdr:colOff>7620</xdr:colOff>
      <xdr:row>28</xdr:row>
      <xdr:rowOff>37151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BA9CC5-6176-41E0-A32E-C49816058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38100"/>
          <a:ext cx="10386060" cy="490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7FA-FDA2-4B6B-AE10-7D153F2E8482}">
  <dimension ref="A1:P43"/>
  <sheetViews>
    <sheetView showGridLines="0" tabSelected="1" topLeftCell="A11" zoomScale="70" zoomScaleNormal="70" workbookViewId="0">
      <selection activeCell="D34" sqref="D34"/>
    </sheetView>
  </sheetViews>
  <sheetFormatPr defaultColWidth="10.25" defaultRowHeight="13.8" x14ac:dyDescent="0.25"/>
  <cols>
    <col min="1" max="2" width="12.375" style="21" customWidth="1"/>
    <col min="3" max="3" width="37.25" style="21" customWidth="1"/>
    <col min="4" max="22" width="12.375" style="21" customWidth="1"/>
    <col min="23" max="25" width="10.25" style="21"/>
    <col min="26" max="26" width="10.25" style="21" customWidth="1"/>
    <col min="27" max="16384" width="10.25" style="21"/>
  </cols>
  <sheetData>
    <row r="1" spans="1:16" ht="19.5" customHeight="1" x14ac:dyDescent="0.25"/>
    <row r="2" spans="1:16" ht="19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9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9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19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9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9.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9.5" customHeight="1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19.5" customHeigh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ht="24.6" x14ac:dyDescent="0.4">
      <c r="A10" s="22"/>
      <c r="B10" s="23"/>
      <c r="C10" s="24" t="s">
        <v>18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O10" s="23"/>
      <c r="P10" s="23"/>
    </row>
    <row r="11" spans="1:16" ht="19.5" customHeight="1" x14ac:dyDescent="0.25">
      <c r="A11" s="22"/>
      <c r="B11" s="23"/>
      <c r="C11" s="25"/>
      <c r="D11" s="26"/>
      <c r="E11" s="26"/>
      <c r="F11" s="26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ht="19.5" customHeight="1" x14ac:dyDescent="0.3">
      <c r="A12" s="22"/>
      <c r="B12" s="27"/>
      <c r="C12" s="28" t="s">
        <v>2</v>
      </c>
      <c r="D12" s="23"/>
      <c r="E12" s="23"/>
      <c r="F12" s="27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ht="19.5" customHeight="1" x14ac:dyDescent="0.25">
      <c r="A13" s="22"/>
      <c r="B13" s="27"/>
      <c r="C13" s="36" t="s">
        <v>22</v>
      </c>
      <c r="D13" s="37"/>
      <c r="E13" s="37"/>
      <c r="F13" s="38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ht="19.5" customHeight="1" x14ac:dyDescent="0.25">
      <c r="A14" s="22"/>
      <c r="B14" s="27"/>
      <c r="C14" s="36"/>
      <c r="D14" s="37"/>
      <c r="E14" s="37"/>
      <c r="F14" s="38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ht="25.8" customHeight="1" x14ac:dyDescent="0.25">
      <c r="A15" s="22"/>
      <c r="B15" s="27"/>
      <c r="C15" s="39"/>
      <c r="D15" s="40"/>
      <c r="E15" s="40"/>
      <c r="F15" s="41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ht="19.5" customHeight="1" x14ac:dyDescent="0.25">
      <c r="A16" s="22"/>
      <c r="B16" s="23"/>
      <c r="C16" s="29"/>
      <c r="D16" s="29"/>
      <c r="E16" s="29"/>
      <c r="F16" s="29"/>
      <c r="G16" s="26"/>
      <c r="H16" s="26"/>
      <c r="I16" s="26"/>
      <c r="J16" s="26"/>
      <c r="K16" s="26"/>
      <c r="L16" s="26"/>
      <c r="M16" s="26"/>
      <c r="N16" s="26"/>
      <c r="O16" s="23"/>
      <c r="P16" s="23"/>
    </row>
    <row r="17" spans="1:16" ht="19.5" customHeight="1" x14ac:dyDescent="0.25">
      <c r="A17" s="22"/>
      <c r="B17" s="23"/>
      <c r="C17" s="30" t="s">
        <v>1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 t="s">
        <v>0</v>
      </c>
      <c r="O17" s="23"/>
      <c r="P17" s="23"/>
    </row>
    <row r="18" spans="1:16" ht="19.5" customHeight="1" x14ac:dyDescent="0.25">
      <c r="A18" s="22"/>
      <c r="B18" s="23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23"/>
      <c r="O18" s="23"/>
      <c r="P18" s="23"/>
    </row>
    <row r="19" spans="1:16" ht="19.5" customHeight="1" x14ac:dyDescent="0.25">
      <c r="A19" s="22"/>
      <c r="B19" s="23"/>
      <c r="C19" s="32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23"/>
      <c r="O19" s="23"/>
      <c r="P19" s="23"/>
    </row>
    <row r="20" spans="1:16" ht="19.5" customHeight="1" x14ac:dyDescent="0.25">
      <c r="A20" s="22"/>
      <c r="B20" s="23"/>
      <c r="C20" s="30" t="s">
        <v>4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23"/>
      <c r="O20" s="23"/>
      <c r="P20" s="23"/>
    </row>
    <row r="21" spans="1:16" ht="19.5" customHeight="1" x14ac:dyDescent="0.25">
      <c r="A21" s="22"/>
      <c r="B21" s="2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23"/>
      <c r="O21" s="23"/>
      <c r="P21" s="23"/>
    </row>
    <row r="22" spans="1:16" ht="19.5" customHeight="1" x14ac:dyDescent="0.25">
      <c r="A22" s="22"/>
      <c r="B22" s="23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23"/>
      <c r="O22" s="23"/>
      <c r="P22" s="23"/>
    </row>
    <row r="23" spans="1:16" ht="19.5" customHeight="1" x14ac:dyDescent="0.25">
      <c r="A23" s="22"/>
      <c r="B23" s="23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23"/>
      <c r="O23" s="23"/>
      <c r="P23" s="23"/>
    </row>
    <row r="24" spans="1:16" ht="19.5" customHeight="1" x14ac:dyDescent="0.4">
      <c r="A24" s="22"/>
      <c r="B24" s="23"/>
      <c r="C24" s="34" t="s">
        <v>23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23"/>
      <c r="O24" s="23"/>
      <c r="P24" s="23"/>
    </row>
    <row r="25" spans="1:16" ht="19.5" customHeight="1" x14ac:dyDescent="0.25">
      <c r="A25" s="22"/>
      <c r="B25" s="23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23"/>
      <c r="O25" s="23"/>
      <c r="P25" s="23"/>
    </row>
    <row r="26" spans="1:16" ht="19.5" customHeight="1" x14ac:dyDescent="0.25">
      <c r="A26" s="22"/>
      <c r="B26" s="23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23"/>
      <c r="O26" s="23"/>
      <c r="P26" s="23"/>
    </row>
    <row r="27" spans="1:16" ht="19.5" customHeight="1" x14ac:dyDescent="0.25">
      <c r="A27" s="22"/>
      <c r="B27" s="22"/>
      <c r="C27" s="22"/>
      <c r="D27" s="22"/>
      <c r="E27" s="22"/>
      <c r="F27" s="22"/>
      <c r="G27" s="33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19.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19.5" customHeight="1" x14ac:dyDescent="0.25"/>
    <row r="30" spans="1:16" ht="19.5" customHeight="1" x14ac:dyDescent="0.25"/>
    <row r="31" spans="1:16" ht="19.5" customHeight="1" x14ac:dyDescent="0.25"/>
    <row r="32" spans="1:16" ht="19.5" customHeight="1" x14ac:dyDescent="0.25"/>
    <row r="33" s="21" customFormat="1" ht="19.5" customHeight="1" x14ac:dyDescent="0.25"/>
    <row r="34" s="21" customFormat="1" ht="19.5" customHeight="1" x14ac:dyDescent="0.25"/>
    <row r="35" s="21" customFormat="1" ht="19.5" customHeight="1" x14ac:dyDescent="0.25"/>
    <row r="36" s="21" customFormat="1" ht="19.5" customHeight="1" x14ac:dyDescent="0.25"/>
    <row r="37" s="21" customFormat="1" ht="19.5" customHeight="1" x14ac:dyDescent="0.25"/>
    <row r="38" s="21" customFormat="1" ht="19.5" customHeight="1" x14ac:dyDescent="0.25"/>
    <row r="39" s="21" customFormat="1" ht="19.5" customHeight="1" x14ac:dyDescent="0.25"/>
    <row r="40" s="21" customFormat="1" ht="19.5" customHeight="1" x14ac:dyDescent="0.25"/>
    <row r="41" s="21" customFormat="1" ht="19.5" customHeight="1" x14ac:dyDescent="0.25"/>
    <row r="42" s="21" customFormat="1" ht="19.5" customHeight="1" x14ac:dyDescent="0.25"/>
    <row r="43" s="21" customFormat="1" ht="19.5" customHeight="1" x14ac:dyDescent="0.25"/>
  </sheetData>
  <mergeCells count="1">
    <mergeCell ref="C13:F15"/>
  </mergeCells>
  <pageMargins left="0.7" right="0.7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C767-A9DD-41BA-9B55-9FE6D0B0AFC7}">
  <dimension ref="B1:G27"/>
  <sheetViews>
    <sheetView workbookViewId="0">
      <selection activeCell="B33" sqref="B33"/>
    </sheetView>
  </sheetViews>
  <sheetFormatPr defaultRowHeight="11.4" x14ac:dyDescent="0.2"/>
  <cols>
    <col min="1" max="1" width="1.875" style="4" customWidth="1"/>
    <col min="2" max="2" width="38.625" style="4" customWidth="1"/>
    <col min="3" max="3" width="12.625" style="4" customWidth="1"/>
    <col min="4" max="4" width="13.25" style="4" customWidth="1"/>
    <col min="5" max="5" width="14.5" style="4" customWidth="1"/>
    <col min="6" max="6" width="15.5" style="4" customWidth="1"/>
    <col min="7" max="7" width="17.5" style="4" customWidth="1"/>
    <col min="8" max="16384" width="9" style="4"/>
  </cols>
  <sheetData>
    <row r="1" spans="2:7" ht="13.2" customHeight="1" x14ac:dyDescent="0.2">
      <c r="B1" s="3" t="s">
        <v>18</v>
      </c>
      <c r="E1" s="5"/>
      <c r="F1" s="6"/>
      <c r="G1" s="5"/>
    </row>
    <row r="2" spans="2:7" ht="12.75" customHeight="1" x14ac:dyDescent="0.2"/>
    <row r="3" spans="2:7" ht="12" thickBot="1" x14ac:dyDescent="0.25">
      <c r="B3" s="1" t="s">
        <v>5</v>
      </c>
      <c r="C3" s="2"/>
      <c r="D3" s="7"/>
      <c r="E3" s="7"/>
      <c r="F3" s="8"/>
      <c r="G3" s="7"/>
    </row>
    <row r="4" spans="2:7" ht="12" thickTop="1" x14ac:dyDescent="0.2">
      <c r="B4" s="9"/>
      <c r="C4" s="10"/>
      <c r="F4" s="11"/>
    </row>
    <row r="5" spans="2:7" x14ac:dyDescent="0.2">
      <c r="B5" s="4" t="s">
        <v>19</v>
      </c>
      <c r="C5" s="19">
        <v>0.35</v>
      </c>
      <c r="F5" s="11"/>
    </row>
    <row r="6" spans="2:7" ht="12.6" thickBot="1" x14ac:dyDescent="0.3">
      <c r="B6" s="12"/>
      <c r="C6" s="13"/>
      <c r="F6" s="11"/>
    </row>
    <row r="7" spans="2:7" ht="12" thickTop="1" x14ac:dyDescent="0.2">
      <c r="B7" s="4" t="s">
        <v>8</v>
      </c>
      <c r="C7" s="14">
        <v>510000</v>
      </c>
      <c r="F7" s="11"/>
    </row>
    <row r="8" spans="2:7" ht="12" customHeight="1" x14ac:dyDescent="0.2">
      <c r="B8" s="15" t="s">
        <v>7</v>
      </c>
      <c r="C8" s="16">
        <v>-360000</v>
      </c>
      <c r="F8" s="11"/>
    </row>
    <row r="9" spans="2:7" ht="13.8" customHeight="1" x14ac:dyDescent="0.25">
      <c r="B9" s="17" t="s">
        <v>9</v>
      </c>
      <c r="C9" s="18">
        <f>C7+C8</f>
        <v>150000</v>
      </c>
      <c r="F9" s="11"/>
    </row>
    <row r="10" spans="2:7" x14ac:dyDescent="0.2">
      <c r="B10" s="15" t="s">
        <v>10</v>
      </c>
      <c r="C10" s="16">
        <v>-100000</v>
      </c>
      <c r="F10" s="11"/>
    </row>
    <row r="11" spans="2:7" ht="12" x14ac:dyDescent="0.25">
      <c r="B11" s="17" t="s">
        <v>14</v>
      </c>
      <c r="C11" s="18">
        <f>C9+C10</f>
        <v>50000</v>
      </c>
      <c r="F11" s="11"/>
    </row>
    <row r="12" spans="2:7" x14ac:dyDescent="0.2">
      <c r="B12" s="15" t="s">
        <v>15</v>
      </c>
      <c r="C12" s="16">
        <v>-10000</v>
      </c>
      <c r="E12" s="11"/>
      <c r="F12" s="11"/>
    </row>
    <row r="13" spans="2:7" ht="12" x14ac:dyDescent="0.25">
      <c r="B13" s="17" t="s">
        <v>16</v>
      </c>
      <c r="C13" s="18">
        <f>C11+C12</f>
        <v>40000</v>
      </c>
      <c r="F13" s="11"/>
    </row>
    <row r="14" spans="2:7" x14ac:dyDescent="0.2">
      <c r="B14" s="15" t="s">
        <v>11</v>
      </c>
      <c r="C14" s="16">
        <v>-12000</v>
      </c>
      <c r="E14" s="11"/>
      <c r="F14" s="11"/>
    </row>
    <row r="15" spans="2:7" ht="12" x14ac:dyDescent="0.25">
      <c r="B15" s="17" t="s">
        <v>17</v>
      </c>
      <c r="C15" s="18">
        <f>C13+C14</f>
        <v>28000</v>
      </c>
      <c r="F15" s="11"/>
    </row>
    <row r="16" spans="2:7" x14ac:dyDescent="0.2">
      <c r="B16" s="15" t="s">
        <v>12</v>
      </c>
      <c r="C16" s="16">
        <v>-9800</v>
      </c>
      <c r="E16" s="11"/>
      <c r="F16" s="11"/>
    </row>
    <row r="17" spans="2:7" ht="12" x14ac:dyDescent="0.25">
      <c r="B17" s="17" t="s">
        <v>13</v>
      </c>
      <c r="C17" s="18">
        <f>C15+C16</f>
        <v>18200</v>
      </c>
      <c r="F17" s="11"/>
    </row>
    <row r="18" spans="2:7" ht="12" x14ac:dyDescent="0.25">
      <c r="B18" s="17"/>
      <c r="C18" s="18"/>
      <c r="F18" s="11"/>
    </row>
    <row r="19" spans="2:7" ht="12" x14ac:dyDescent="0.25">
      <c r="B19" s="17"/>
      <c r="C19" s="18"/>
      <c r="F19" s="11"/>
    </row>
    <row r="20" spans="2:7" ht="12" thickBot="1" x14ac:dyDescent="0.25">
      <c r="B20" s="1" t="s">
        <v>6</v>
      </c>
      <c r="C20" s="2"/>
      <c r="D20" s="7"/>
      <c r="E20" s="7"/>
      <c r="F20" s="8"/>
      <c r="G20" s="7"/>
    </row>
    <row r="21" spans="2:7" ht="12" thickTop="1" x14ac:dyDescent="0.2"/>
    <row r="24" spans="2:7" x14ac:dyDescent="0.2">
      <c r="B24" s="4" t="s">
        <v>21</v>
      </c>
      <c r="C24" s="20">
        <f>-(C12+C14)</f>
        <v>22000</v>
      </c>
      <c r="E24" s="4" t="str">
        <f ca="1">_xlfn.FORMULATEXT(C24)</f>
        <v>=-(C12+C14)</v>
      </c>
    </row>
    <row r="27" spans="2:7" x14ac:dyDescent="0.2">
      <c r="B27" s="4" t="s">
        <v>20</v>
      </c>
      <c r="C27" s="20">
        <f>C5*C24</f>
        <v>7699.9999999999991</v>
      </c>
      <c r="E27" s="4" t="str">
        <f ca="1">_xlfn.FORMULATEXT(C27)</f>
        <v>=C5*C24</v>
      </c>
    </row>
  </sheetData>
  <printOptions gridLines="1"/>
  <pageMargins left="0.75" right="0.75" top="1" bottom="1" header="0.5" footer="0.5"/>
  <pageSetup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3C7F-16CB-44E7-88B9-1BE658868165}">
  <dimension ref="A1"/>
  <sheetViews>
    <sheetView workbookViewId="0">
      <selection activeCell="X15" sqref="X15"/>
    </sheetView>
  </sheetViews>
  <sheetFormatPr defaultRowHeight="13.8" x14ac:dyDescent="0.25"/>
  <cols>
    <col min="1" max="16384" width="9" style="35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Tax Shield Formula</vt:lpstr>
      <vt:lpstr>Save 60%</vt:lpstr>
      <vt:lpstr>'Cover Page'!Print_Area</vt:lpstr>
    </vt:vector>
  </TitlesOfParts>
  <Company>365 Financial Analyst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Financial Analyst</dc:creator>
  <cp:lastModifiedBy>Dragostina  Slavova</cp:lastModifiedBy>
  <dcterms:created xsi:type="dcterms:W3CDTF">2017-08-22T21:42:52Z</dcterms:created>
  <dcterms:modified xsi:type="dcterms:W3CDTF">2023-03-29T15:03:42Z</dcterms:modified>
</cp:coreProperties>
</file>