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54" documentId="13_ncr:1_{A6A0E57C-AB61-46AA-B895-A51C3A473481}" xr6:coauthVersionLast="47" xr6:coauthVersionMax="47" xr10:uidLastSave="{2D897079-0241-4AA0-9E1E-068E7F9BD42B}"/>
  <bookViews>
    <workbookView xWindow="-108" yWindow="-108" windowWidth="23256" windowHeight="12456" activeTab="2" xr2:uid="{00000000-000D-0000-FFFF-FFFF00000000}"/>
  </bookViews>
  <sheets>
    <sheet name="Cover Page" sheetId="2" r:id="rId1"/>
    <sheet name="Yield-To-Maturity (YTM)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E15" i="3"/>
  <c r="C15" i="3" l="1"/>
</calcChain>
</file>

<file path=xl/sharedStrings.xml><?xml version="1.0" encoding="utf-8"?>
<sst xmlns="http://schemas.openxmlformats.org/spreadsheetml/2006/main" count="18" uniqueCount="17">
  <si>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</si>
  <si>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</si>
  <si>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</si>
  <si>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</si>
  <si>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</si>
  <si>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</si>
  <si>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</si>
  <si>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Yield-To-Maturity</t>
  </si>
  <si>
    <t>Coupons Per Year</t>
  </si>
  <si>
    <t>Yield-To-Maturity (YTM)</t>
  </si>
  <si>
    <t xml:space="preserve">Face Value </t>
  </si>
  <si>
    <t xml:space="preserve">Bond Price </t>
  </si>
  <si>
    <t xml:space="preserve">Annual Coupon Rate  </t>
  </si>
  <si>
    <t xml:space="preserve">Coupon Payment </t>
  </si>
  <si>
    <t xml:space="preserve">Number of Years to Maturity </t>
  </si>
  <si>
    <t xml:space="preserve">Yield to maturity (YTM), also known as yield to redemption, is the return an investor can earn, assuming they purchase the bond today and hold it until maturity. 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</si>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</sst>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%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49" fontId="12" fillId="2" borderId="5" xfId="4" applyNumberFormat="1" applyFont="1" applyFill="1" applyBorder="1" applyAlignment="1">
      <alignment wrapText="1"/>
    </xf>
    <xf numFmtId="49" fontId="12" fillId="2" borderId="5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164" fontId="14" fillId="2" borderId="0" xfId="4" applyNumberFormat="1" applyFont="1" applyFill="1"/>
    <xf numFmtId="0" fontId="14" fillId="2" borderId="5" xfId="4" applyFont="1" applyFill="1" applyBorder="1"/>
    <xf numFmtId="0" fontId="15" fillId="2" borderId="0" xfId="4" applyFont="1" applyFill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0" fontId="14" fillId="2" borderId="0" xfId="4" applyFont="1" applyFill="1" applyAlignment="1">
      <alignment horizontal="right"/>
    </xf>
    <xf numFmtId="165" fontId="12" fillId="2" borderId="0" xfId="4" applyNumberFormat="1" applyFont="1" applyFill="1" applyAlignment="1">
      <alignment horizontal="right" wrapText="1"/>
    </xf>
    <xf numFmtId="9" fontId="14" fillId="2" borderId="0" xfId="4" applyNumberFormat="1" applyFont="1" applyFill="1" applyAlignment="1">
      <alignment horizontal="right"/>
    </xf>
    <xf numFmtId="164" fontId="14" fillId="2" borderId="5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165" fontId="14" fillId="2" borderId="0" xfId="4" applyNumberFormat="1" applyFont="1" applyFill="1" applyAlignment="1">
      <alignment horizontal="right"/>
    </xf>
    <xf numFmtId="168" fontId="19" fillId="3" borderId="6" xfId="8" applyNumberFormat="1" applyFont="1" applyFill="1" applyBorder="1"/>
    <xf numFmtId="0" fontId="0" fillId="4" borderId="0" xfId="0" applyFill="1"/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7" fillId="4" borderId="0" xfId="2" applyFont="1" applyFill="1" applyProtection="1">
      <protection locked="0"/>
    </xf>
    <xf numFmtId="0" fontId="5" fillId="4" borderId="2" xfId="2" applyFont="1" applyFill="1" applyBorder="1" applyProtection="1">
      <protection locked="0"/>
    </xf>
    <xf numFmtId="0" fontId="5" fillId="4" borderId="2" xfId="2" applyFont="1" applyFill="1" applyBorder="1"/>
    <xf numFmtId="0" fontId="5" fillId="4" borderId="1" xfId="2" applyFont="1" applyFill="1" applyBorder="1"/>
    <xf numFmtId="0" fontId="21" fillId="4" borderId="0" xfId="2" applyFont="1" applyFill="1"/>
    <xf numFmtId="0" fontId="5" fillId="4" borderId="0" xfId="2" applyFont="1" applyFill="1" applyAlignment="1">
      <alignment vertical="center" wrapText="1"/>
    </xf>
    <xf numFmtId="0" fontId="5" fillId="4" borderId="3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22" fillId="4" borderId="0" xfId="2" applyFont="1" applyFill="1"/>
    <xf numFmtId="0" fontId="20" fillId="4" borderId="4" xfId="2" applyFont="1" applyFill="1" applyBorder="1" applyAlignment="1">
      <alignment horizontal="left" vertical="center" wrapText="1"/>
    </xf>
    <xf numFmtId="0" fontId="20" fillId="4" borderId="0" xfId="2" applyFont="1" applyFill="1" applyAlignment="1">
      <alignment horizontal="left" vertical="center" wrapText="1"/>
    </xf>
    <xf numFmtId="0" fontId="20" fillId="4" borderId="1" xfId="2" applyFont="1" applyFill="1" applyBorder="1" applyAlignment="1">
      <alignment horizontal="left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2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</cellXfs>
  <cellStyles count="9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9</xdr:col>
      <xdr:colOff>423909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BF4627-C1E5-46DF-9E3B-184D46399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52C174-2446-4806-B86A-85956F60DC1B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0B2A8B-9B6E-43E1-83E2-CE71690F3C40}"/>
            </a:ext>
          </a:extLst>
        </xdr:cNvPr>
        <xdr:cNvSpPr/>
      </xdr:nvSpPr>
      <xdr:spPr>
        <a:xfrm>
          <a:off x="1556659" y="6183086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14</xdr:row>
      <xdr:rowOff>81915</xdr:rowOff>
    </xdr:from>
    <xdr:to>
      <xdr:col>3</xdr:col>
      <xdr:colOff>603884</xdr:colOff>
      <xdr:row>14</xdr:row>
      <xdr:rowOff>81915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26211C0-A937-453F-9F33-7F335A981363}"/>
            </a:ext>
          </a:extLst>
        </xdr:cNvPr>
        <xdr:cNvCxnSpPr/>
      </xdr:nvCxnSpPr>
      <xdr:spPr>
        <a:xfrm flipH="1">
          <a:off x="2571750" y="4339590"/>
          <a:ext cx="5181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190500</xdr:colOff>
      <xdr:row>13</xdr:row>
      <xdr:rowOff>8572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2E2465-FD08-45F4-9F05-017C2BEFDF63}"/>
            </a:ext>
          </a:extLst>
        </xdr:cNvPr>
        <xdr:cNvSpPr txBox="1"/>
      </xdr:nvSpPr>
      <xdr:spPr>
        <a:xfrm>
          <a:off x="7277100" y="426624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510540</xdr:colOff>
      <xdr:row>29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D5CD36-8CD3-40FC-A43D-7217294F8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6060" cy="5119691"/>
        </a:xfrm>
        <a:prstGeom prst="rect">
          <a:avLst/>
        </a:prstGeom>
        <a:solidFill>
          <a:srgbClr val="0073B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7" zoomScale="70" zoomScaleNormal="70" workbookViewId="0">
      <selection activeCell="D27" sqref="D27"/>
    </sheetView>
  </sheetViews>
  <sheetFormatPr defaultColWidth="10.28515625" defaultRowHeight="14.25" x14ac:dyDescent="0.2"/>
  <cols>
    <col min="1" max="2" width="12.42578125" style="18" customWidth="1"/>
    <col min="3" max="3" width="37.28515625" style="18" customWidth="1"/>
    <col min="4" max="5" width="12.42578125" style="18" customWidth="1"/>
    <col min="6" max="6" width="22.42578125" style="18" customWidth="1"/>
    <col min="7" max="22" width="12.42578125" style="18" customWidth="1"/>
    <col min="23" max="25" width="10.28515625" style="18"/>
    <col min="26" max="26" width="10.28515625" style="18" customWidth="1"/>
    <col min="27" max="16384" width="10.28515625" style="18"/>
  </cols>
  <sheetData>
    <row r="1" spans="1:16" ht="19.5" customHeight="1" x14ac:dyDescent="0.2"/>
    <row r="2" spans="1:16" ht="19.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9.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9.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9.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9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9.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9.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9.5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25.5" x14ac:dyDescent="0.35">
      <c r="A10" s="19"/>
      <c r="B10" s="20"/>
      <c r="C10" s="21" t="s">
        <v>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O10" s="20"/>
      <c r="P10" s="20"/>
    </row>
    <row r="11" spans="1:16" ht="13.9" customHeight="1" x14ac:dyDescent="0.2">
      <c r="A11" s="19"/>
      <c r="B11" s="20"/>
      <c r="C11" s="22"/>
      <c r="D11" s="23"/>
      <c r="E11" s="23"/>
      <c r="F11" s="23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22.15" customHeight="1" x14ac:dyDescent="0.25">
      <c r="A12" s="19"/>
      <c r="B12" s="24"/>
      <c r="C12" s="25" t="s">
        <v>2</v>
      </c>
      <c r="D12" s="20"/>
      <c r="E12" s="20"/>
      <c r="F12" s="24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3.45" customHeight="1" x14ac:dyDescent="0.2">
      <c r="A13" s="19"/>
      <c r="B13" s="24"/>
      <c r="C13" s="33" t="s">
        <v>15</v>
      </c>
      <c r="D13" s="34"/>
      <c r="E13" s="34"/>
      <c r="F13" s="35"/>
      <c r="G13" s="26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9.5" customHeight="1" x14ac:dyDescent="0.2">
      <c r="A14" s="19"/>
      <c r="B14" s="24"/>
      <c r="C14" s="33"/>
      <c r="D14" s="34"/>
      <c r="E14" s="34"/>
      <c r="F14" s="35"/>
      <c r="G14" s="26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25.9" customHeight="1" x14ac:dyDescent="0.2">
      <c r="A15" s="19"/>
      <c r="B15" s="24"/>
      <c r="C15" s="36"/>
      <c r="D15" s="37"/>
      <c r="E15" s="37"/>
      <c r="F15" s="38"/>
      <c r="G15" s="26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9.5" customHeight="1" x14ac:dyDescent="0.2">
      <c r="A16" s="19"/>
      <c r="B16" s="20"/>
      <c r="C16" s="27"/>
      <c r="D16" s="27"/>
      <c r="E16" s="27"/>
      <c r="F16" s="27"/>
      <c r="G16" s="23"/>
      <c r="H16" s="23"/>
      <c r="I16" s="23"/>
      <c r="J16" s="23"/>
      <c r="K16" s="23"/>
      <c r="L16" s="23"/>
      <c r="M16" s="23"/>
      <c r="N16" s="23"/>
      <c r="O16" s="20"/>
      <c r="P16" s="20"/>
    </row>
    <row r="17" spans="1:16" ht="19.5" customHeight="1" x14ac:dyDescent="0.25">
      <c r="A17" s="19"/>
      <c r="B17" s="20"/>
      <c r="C17" s="28" t="s">
        <v>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 t="s">
        <v>0</v>
      </c>
      <c r="O17" s="20"/>
      <c r="P17" s="20"/>
    </row>
    <row r="18" spans="1:16" ht="19.5" customHeight="1" x14ac:dyDescent="0.2">
      <c r="A18" s="19"/>
      <c r="B18" s="20"/>
      <c r="C18" s="28" t="s">
        <v>3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0"/>
      <c r="O18" s="20"/>
      <c r="P18" s="20"/>
    </row>
    <row r="19" spans="1:16" ht="19.5" customHeight="1" x14ac:dyDescent="0.2">
      <c r="A19" s="19"/>
      <c r="B19" s="20"/>
      <c r="C19" s="3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</row>
    <row r="20" spans="1:16" ht="19.5" customHeight="1" x14ac:dyDescent="0.2">
      <c r="A20" s="19"/>
      <c r="B20" s="20"/>
      <c r="C20" s="28" t="s">
        <v>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0"/>
      <c r="O20" s="20"/>
      <c r="P20" s="20"/>
    </row>
    <row r="21" spans="1:16" ht="19.5" customHeight="1" x14ac:dyDescent="0.2">
      <c r="A21" s="19"/>
      <c r="B21" s="2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</row>
    <row r="22" spans="1:16" ht="19.5" customHeight="1" x14ac:dyDescent="0.2">
      <c r="A22" s="19"/>
      <c r="B22" s="2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0"/>
      <c r="O22" s="20"/>
      <c r="P22" s="20"/>
    </row>
    <row r="23" spans="1:16" ht="19.5" customHeight="1" x14ac:dyDescent="0.2">
      <c r="A23" s="19"/>
      <c r="B23" s="2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0"/>
      <c r="O23" s="20"/>
      <c r="P23" s="20"/>
    </row>
    <row r="24" spans="1:16" ht="19.5" customHeight="1" x14ac:dyDescent="0.4">
      <c r="A24" s="19"/>
      <c r="B24" s="20"/>
      <c r="C24" s="32" t="s">
        <v>16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</row>
    <row r="25" spans="1:16" ht="19.5" customHeight="1" x14ac:dyDescent="0.2">
      <c r="A25" s="19"/>
      <c r="B25" s="2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0"/>
      <c r="O25" s="20"/>
      <c r="P25" s="20"/>
    </row>
    <row r="26" spans="1:16" ht="19.5" customHeight="1" x14ac:dyDescent="0.2">
      <c r="A26" s="19"/>
      <c r="B26" s="2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</row>
    <row r="27" spans="1:16" ht="19.5" customHeight="1" x14ac:dyDescent="0.2">
      <c r="A27" s="19"/>
      <c r="B27" s="19"/>
      <c r="C27" s="19"/>
      <c r="D27" s="19"/>
      <c r="E27" s="19"/>
      <c r="F27" s="19"/>
      <c r="G27" s="31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9.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s="18" customFormat="1" ht="19.5" customHeight="1" x14ac:dyDescent="0.2"/>
    <row r="34" s="18" customFormat="1" ht="19.5" customHeight="1" x14ac:dyDescent="0.2"/>
    <row r="35" s="18" customFormat="1" ht="19.5" customHeight="1" x14ac:dyDescent="0.2"/>
    <row r="36" s="18" customFormat="1" ht="19.5" customHeight="1" x14ac:dyDescent="0.2"/>
    <row r="37" s="18" customFormat="1" ht="19.5" customHeight="1" x14ac:dyDescent="0.2"/>
    <row r="38" s="18" customFormat="1" ht="19.5" customHeight="1" x14ac:dyDescent="0.2"/>
    <row r="39" s="18" customFormat="1" ht="19.5" customHeight="1" x14ac:dyDescent="0.2"/>
    <row r="40" s="18" customFormat="1" ht="19.5" customHeight="1" x14ac:dyDescent="0.2"/>
    <row r="41" s="18" customFormat="1" ht="19.5" customHeight="1" x14ac:dyDescent="0.2"/>
    <row r="42" s="18" customFormat="1" ht="19.5" customHeight="1" x14ac:dyDescent="0.2"/>
    <row r="43" s="18" customFormat="1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15"/>
  <sheetViews>
    <sheetView workbookViewId="0">
      <selection activeCell="B7" sqref="B7"/>
    </sheetView>
  </sheetViews>
  <sheetFormatPr defaultColWidth="9" defaultRowHeight="12" x14ac:dyDescent="0.2"/>
  <cols>
    <col min="1" max="1" width="1.85546875" style="4" customWidth="1"/>
    <col min="2" max="2" width="28.42578125" style="4" customWidth="1"/>
    <col min="3" max="3" width="13.140625" style="4" customWidth="1"/>
    <col min="4" max="7" width="11.42578125" style="4" bestFit="1" customWidth="1"/>
    <col min="8" max="16384" width="9" style="4"/>
  </cols>
  <sheetData>
    <row r="1" spans="2:8" ht="13.15" customHeight="1" x14ac:dyDescent="0.2">
      <c r="B1" s="9" t="s">
        <v>9</v>
      </c>
      <c r="E1" s="7"/>
      <c r="F1" s="8"/>
      <c r="G1" s="7"/>
    </row>
    <row r="2" spans="2:8" ht="12.75" customHeight="1" x14ac:dyDescent="0.2"/>
    <row r="3" spans="2:8" ht="12.75" thickBot="1" x14ac:dyDescent="0.25">
      <c r="B3" s="1" t="s">
        <v>5</v>
      </c>
      <c r="C3" s="2"/>
      <c r="D3" s="6"/>
      <c r="E3" s="6"/>
      <c r="F3" s="13"/>
      <c r="G3" s="6"/>
      <c r="H3" s="6"/>
    </row>
    <row r="4" spans="2:8" ht="12.75" thickTop="1" x14ac:dyDescent="0.2">
      <c r="B4" s="3" t="s">
        <v>10</v>
      </c>
      <c r="C4" s="11">
        <v>100</v>
      </c>
      <c r="F4" s="5"/>
    </row>
    <row r="5" spans="2:8" x14ac:dyDescent="0.2">
      <c r="B5" s="3" t="s">
        <v>11</v>
      </c>
      <c r="C5" s="11">
        <v>95</v>
      </c>
      <c r="F5" s="5"/>
    </row>
    <row r="6" spans="2:8" x14ac:dyDescent="0.2">
      <c r="B6" s="4" t="s">
        <v>12</v>
      </c>
      <c r="C6" s="12">
        <v>0.05</v>
      </c>
      <c r="F6" s="5"/>
    </row>
    <row r="7" spans="2:8" x14ac:dyDescent="0.2">
      <c r="B7" s="4" t="s">
        <v>13</v>
      </c>
      <c r="C7" s="15">
        <f>(C6*C4)/C9</f>
        <v>2.5</v>
      </c>
      <c r="F7" s="5"/>
    </row>
    <row r="8" spans="2:8" x14ac:dyDescent="0.2">
      <c r="B8" s="4" t="s">
        <v>14</v>
      </c>
      <c r="C8" s="10">
        <v>5</v>
      </c>
      <c r="F8" s="5"/>
    </row>
    <row r="9" spans="2:8" x14ac:dyDescent="0.2">
      <c r="B9" s="4" t="s">
        <v>8</v>
      </c>
      <c r="C9" s="10">
        <v>2</v>
      </c>
      <c r="F9" s="5"/>
    </row>
    <row r="12" spans="2:8" ht="12.75" thickBot="1" x14ac:dyDescent="0.25">
      <c r="B12" s="1" t="s">
        <v>6</v>
      </c>
      <c r="C12" s="2"/>
      <c r="D12" s="6"/>
      <c r="E12" s="6"/>
      <c r="F12" s="13"/>
      <c r="G12" s="6"/>
      <c r="H12" s="6"/>
    </row>
    <row r="13" spans="2:8" ht="12.75" thickTop="1" x14ac:dyDescent="0.2">
      <c r="B13" s="3"/>
      <c r="C13" s="14"/>
      <c r="F13" s="5"/>
    </row>
    <row r="15" spans="2:8" x14ac:dyDescent="0.2">
      <c r="B15" s="4" t="s">
        <v>7</v>
      </c>
      <c r="C15" s="16">
        <f>RATE(C8*C9,C7,-C5,C4)*C9</f>
        <v>6.1776246409896228E-2</v>
      </c>
      <c r="E15" s="4" t="str">
        <f ca="1">_xlfn.FORMULATEXT(C15)</f>
        <v>=RATE(C8*C9,C7,-C5,C4)*C9</v>
      </c>
    </row>
  </sheetData>
  <phoneticPr fontId="18" type="noConversion"/>
  <dataValidations count="1">
    <dataValidation type="list" allowBlank="1" showInputMessage="1" showErrorMessage="1" sqref="C9" xr:uid="{9D2C8CAD-033D-4BC9-A17B-25721C47012C}">
      <formula1>"12,4,2,1"</formula1>
    </dataValidation>
  </dataValidations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C63D9-3ED4-46A1-8DFB-142F68847493}">
  <dimension ref="A1"/>
  <sheetViews>
    <sheetView tabSelected="1" zoomScaleNormal="100" workbookViewId="0">
      <selection activeCell="W13" sqref="W13"/>
    </sheetView>
  </sheetViews>
  <sheetFormatPr defaultColWidth="9" defaultRowHeight="16.5" x14ac:dyDescent="0.3"/>
  <cols>
    <col min="1" max="16384" width="9" style="1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Yield-To-Maturity (YTM)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Milena Kuyumdzhieva</cp:lastModifiedBy>
  <dcterms:created xsi:type="dcterms:W3CDTF">2017-08-22T21:42:52Z</dcterms:created>
  <dcterms:modified xsi:type="dcterms:W3CDTF">2023-03-29T15:20:47Z</dcterms:modified>
</cp:coreProperties>
</file>