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55" documentId="13_ncr:1_{21D85D47-C845-46C8-A933-9260030BBB77}" xr6:coauthVersionLast="47" xr6:coauthVersionMax="47" xr10:uidLastSave="{59F5AEAC-9632-4CB1-8EE9-44E6CF303053}"/>
  <bookViews>
    <workbookView xWindow="-120" yWindow="-120" windowWidth="29040" windowHeight="15840" xr2:uid="{00000000-000D-0000-FFFF-FFFF00000000}"/>
  </bookViews>
  <sheets>
    <sheet name="Cover Page" sheetId="2" r:id="rId1"/>
    <sheet name="VLOOKUP" sheetId="1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3" l="1"/>
  <c r="K6" i="13"/>
  <c r="J6" i="13"/>
  <c r="I6" i="13"/>
  <c r="L5" i="13"/>
  <c r="K5" i="13"/>
  <c r="J5" i="13"/>
  <c r="I5" i="13"/>
</calcChain>
</file>

<file path=xl/sharedStrings.xml><?xml version="1.0" encoding="utf-8"?>
<sst xmlns="http://schemas.openxmlformats.org/spreadsheetml/2006/main" count="47" uniqueCount="28">
  <si>
    <t>Strictly Confidential</t>
  </si>
  <si>
    <t>This Excel model is for educational purposes only.</t>
  </si>
  <si>
    <t>Description</t>
  </si>
  <si>
    <t>All content is Copyright material of 365 Financial Analyst ®</t>
  </si>
  <si>
    <t>Derivatives: VLOOKUP</t>
  </si>
  <si>
    <t>© 2022, 365 Financial Analyst ®</t>
  </si>
  <si>
    <t>VLOOKUP</t>
  </si>
  <si>
    <t xml:space="preserve">Team </t>
  </si>
  <si>
    <t>Country</t>
  </si>
  <si>
    <t>Champions league</t>
  </si>
  <si>
    <t>Games played</t>
  </si>
  <si>
    <t>Points earned</t>
  </si>
  <si>
    <t>Champions 
league</t>
  </si>
  <si>
    <t>Borussia</t>
  </si>
  <si>
    <t>Germany</t>
  </si>
  <si>
    <t>Yes</t>
  </si>
  <si>
    <t>Lazio</t>
  </si>
  <si>
    <t>Milan</t>
  </si>
  <si>
    <t>Italy</t>
  </si>
  <si>
    <t>Manchester United</t>
  </si>
  <si>
    <t>England</t>
  </si>
  <si>
    <t>Hamburger</t>
  </si>
  <si>
    <t>No</t>
  </si>
  <si>
    <t>Fiorentina</t>
  </si>
  <si>
    <t>Bayern</t>
  </si>
  <si>
    <t>Liverpool</t>
  </si>
  <si>
    <t>Arsenal</t>
  </si>
  <si>
    <t>VLOOKUP is among the most frequently used tools in Excel, because it allows users to transfer large quantities of data based on a given criterion.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</si>
</sst>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14" fillId="3" borderId="7" xfId="0" applyFont="1" applyFill="1" applyBorder="1"/>
    <xf numFmtId="0" fontId="13" fillId="3" borderId="0" xfId="0" applyFont="1" applyFill="1" applyAlignment="1">
      <alignment horizontal="right"/>
    </xf>
    <xf numFmtId="0" fontId="14" fillId="3" borderId="7" xfId="0" applyFont="1" applyFill="1" applyBorder="1" applyAlignment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21" t="s">
        <v>27</v>
      </c>
      <c r="D13" s="22"/>
      <c r="E13" s="22"/>
      <c r="F13" s="23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21"/>
      <c r="D14" s="22"/>
      <c r="E14" s="22"/>
      <c r="F14" s="23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4"/>
      <c r="D15" s="25"/>
      <c r="E15" s="25"/>
      <c r="F15" s="26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L13"/>
  <sheetViews>
    <sheetView workbookViewId="0"/>
  </sheetViews>
  <sheetFormatPr defaultColWidth="9.140625" defaultRowHeight="12" x14ac:dyDescent="0.2"/>
  <cols>
    <col min="1" max="1" width="3.42578125" style="17" customWidth="1"/>
    <col min="2" max="2" width="10.7109375" style="17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12" x14ac:dyDescent="0.2">
      <c r="B2" s="16" t="s">
        <v>6</v>
      </c>
    </row>
    <row r="3" spans="2:12" x14ac:dyDescent="0.2">
      <c r="B3" s="16"/>
    </row>
    <row r="4" spans="2:12" ht="12.75" thickBot="1" x14ac:dyDescent="0.25">
      <c r="B4" s="18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H4" s="18" t="s">
        <v>7</v>
      </c>
      <c r="I4" s="18" t="s">
        <v>8</v>
      </c>
      <c r="J4" s="20" t="s">
        <v>12</v>
      </c>
      <c r="K4" s="18" t="s">
        <v>10</v>
      </c>
      <c r="L4" s="18" t="s">
        <v>11</v>
      </c>
    </row>
    <row r="5" spans="2:12" x14ac:dyDescent="0.2">
      <c r="B5" s="17" t="s">
        <v>13</v>
      </c>
      <c r="C5" s="17" t="s">
        <v>14</v>
      </c>
      <c r="D5" s="17" t="s">
        <v>15</v>
      </c>
      <c r="E5" s="19">
        <v>34</v>
      </c>
      <c r="F5" s="19">
        <v>71</v>
      </c>
      <c r="H5" s="17" t="s">
        <v>16</v>
      </c>
      <c r="I5" s="17" t="str">
        <f>+VLOOKUP($H5,$B$5:$F$13,2,FALSE)</f>
        <v>Italy</v>
      </c>
      <c r="J5" s="17" t="str">
        <f>+VLOOKUP($H5,$B$5:$F$13,3,FALSE)</f>
        <v>No</v>
      </c>
      <c r="K5" s="17">
        <f>+VLOOKUP($H5,$B$5:$F$13,4,FALSE)</f>
        <v>38</v>
      </c>
      <c r="L5" s="17">
        <f>+VLOOKUP($H5,$B$5:$F$13,5,FALSE)</f>
        <v>56</v>
      </c>
    </row>
    <row r="6" spans="2:12" x14ac:dyDescent="0.2">
      <c r="B6" s="17" t="s">
        <v>17</v>
      </c>
      <c r="C6" s="17" t="s">
        <v>18</v>
      </c>
      <c r="D6" s="17" t="s">
        <v>15</v>
      </c>
      <c r="E6" s="19">
        <v>38</v>
      </c>
      <c r="F6" s="19">
        <v>57</v>
      </c>
      <c r="H6" s="17" t="s">
        <v>13</v>
      </c>
      <c r="I6" s="17" t="str">
        <f>+VLOOKUP(H6,$B$5:$F$13,2,FALSE)</f>
        <v>Germany</v>
      </c>
      <c r="J6" s="17" t="str">
        <f>+VLOOKUP($H6,$B$5:$F$13,3,FALSE)</f>
        <v>Yes</v>
      </c>
      <c r="K6" s="17">
        <f>+VLOOKUP($H6,$B$5:$F$13,4,FALSE)</f>
        <v>34</v>
      </c>
      <c r="L6" s="17">
        <f>+VLOOKUP($H6,$B$5:$F$13,5,FALSE)</f>
        <v>71</v>
      </c>
    </row>
    <row r="7" spans="2:12" x14ac:dyDescent="0.2">
      <c r="B7" s="17" t="s">
        <v>19</v>
      </c>
      <c r="C7" s="17" t="s">
        <v>20</v>
      </c>
      <c r="D7" s="17" t="s">
        <v>15</v>
      </c>
      <c r="E7" s="19">
        <v>38</v>
      </c>
      <c r="F7" s="19">
        <v>64</v>
      </c>
    </row>
    <row r="8" spans="2:12" x14ac:dyDescent="0.2">
      <c r="B8" s="17" t="s">
        <v>21</v>
      </c>
      <c r="C8" s="17" t="s">
        <v>14</v>
      </c>
      <c r="D8" s="17" t="s">
        <v>22</v>
      </c>
      <c r="E8" s="19">
        <v>34</v>
      </c>
      <c r="F8" s="19">
        <v>27</v>
      </c>
    </row>
    <row r="9" spans="2:12" x14ac:dyDescent="0.2">
      <c r="B9" s="17" t="s">
        <v>16</v>
      </c>
      <c r="C9" s="17" t="s">
        <v>18</v>
      </c>
      <c r="D9" s="17" t="s">
        <v>22</v>
      </c>
      <c r="E9" s="19">
        <v>38</v>
      </c>
      <c r="F9" s="19">
        <v>56</v>
      </c>
    </row>
    <row r="10" spans="2:12" x14ac:dyDescent="0.2">
      <c r="B10" s="17" t="s">
        <v>23</v>
      </c>
      <c r="C10" s="17" t="s">
        <v>18</v>
      </c>
      <c r="D10" s="17" t="s">
        <v>22</v>
      </c>
      <c r="E10" s="19">
        <v>38</v>
      </c>
      <c r="F10" s="19">
        <v>65</v>
      </c>
    </row>
    <row r="11" spans="2:12" x14ac:dyDescent="0.2">
      <c r="B11" s="17" t="s">
        <v>24</v>
      </c>
      <c r="C11" s="17" t="s">
        <v>14</v>
      </c>
      <c r="D11" s="17" t="s">
        <v>15</v>
      </c>
      <c r="E11" s="19">
        <v>34</v>
      </c>
      <c r="F11" s="19">
        <v>90</v>
      </c>
    </row>
    <row r="12" spans="2:12" x14ac:dyDescent="0.2">
      <c r="B12" s="17" t="s">
        <v>25</v>
      </c>
      <c r="C12" s="17" t="s">
        <v>20</v>
      </c>
      <c r="D12" s="17" t="s">
        <v>22</v>
      </c>
      <c r="E12" s="19">
        <v>38</v>
      </c>
      <c r="F12" s="19">
        <v>84</v>
      </c>
    </row>
    <row r="13" spans="2:12" x14ac:dyDescent="0.2">
      <c r="B13" s="17" t="s">
        <v>26</v>
      </c>
      <c r="C13" s="17" t="s">
        <v>20</v>
      </c>
      <c r="D13" s="17" t="s">
        <v>15</v>
      </c>
      <c r="E13" s="19">
        <v>38</v>
      </c>
      <c r="F13" s="19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VLOOKUP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2021-11-25T10:06:18Z</dcterms:modified>
</cp:coreProperties>
</file>