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package/2006/relationships/metadata/core-properties" Target="docProps/core.xml" /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  <Relationship Id="rId4" Type="http://schemas.openxmlformats.org/officeDocument/2006/relationships/extended-properties" Target="docProps/app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3_Templates &amp; Models/Word + Excel files/"/>
    </mc:Choice>
  </mc:AlternateContent>
  <xr:revisionPtr revIDLastSave="3" documentId="13_ncr:1_{4447CC04-049F-4D98-80D2-FFA656CEC60A}" xr6:coauthVersionLast="45" xr6:coauthVersionMax="45" xr10:uidLastSave="{E123314D-807F-4F41-94CA-F6F0A51832DD}"/>
  <bookViews>
    <workbookView xWindow="-108" yWindow="-108" windowWidth="23256" windowHeight="12576" xr2:uid="{00000000-000D-0000-FFFF-FFFF00000000}"/>
  </bookViews>
  <sheets>
    <sheet name="Cover Page" sheetId="2" r:id="rId1"/>
    <sheet name="SD of Stock Returns" sheetId="8" r:id="rId2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8" l="1"/>
  <c r="G34" i="8"/>
  <c r="D32" i="8" l="1"/>
  <c r="F6" i="8"/>
  <c r="D28" i="8" l="1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G32" i="8"/>
</calcChain>
</file>

<file path=xl/sharedStrings.xml><?xml version="1.0" encoding="utf-8"?>
<sst xmlns="http://schemas.openxmlformats.org/spreadsheetml/2006/main" count="13" uniqueCount="12">
  <si>
    <t>Strictly Confidential</t>
  </si>
  <si>
    <t>This Excel model is for educational purposes only.</t>
  </si>
  <si>
    <t>Description</t>
  </si>
  <si>
    <t>All content is Copyright material of 365 Financial Analyst ®</t>
  </si>
  <si>
    <t>© 2021, 365 Financial Analyst ®</t>
  </si>
  <si>
    <t>Date</t>
  </si>
  <si>
    <t>Holding Period Return</t>
  </si>
  <si>
    <t>Stock Price</t>
  </si>
  <si>
    <t>Variance of Stock Returns</t>
  </si>
  <si>
    <t>Standard Deviation of Stock Returns</t>
  </si>
  <si>
    <t>The Standard deviation of Stock returns is a measure of the volatility or the dispersion of returns around the mean. It is calculated as the square root of the variance of returns.</t>
  </si>
  <si>
    <t xml:space="preserve">Standard deviation of Stock Returns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</si>
</sst>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3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2"/>
      <color rgb="FF0073B0"/>
      <name val="Arial"/>
      <family val="2"/>
    </font>
    <font>
      <sz val="11"/>
      <color rgb="FF0073B0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3B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medium">
        <color rgb="FF0073B0"/>
      </bottom>
      <diagonal/>
    </border>
  </borders>
  <cellStyleXfs count="16">
    <xf numFmtId="0" fontId="0" fillId="0" borderId="0"/>
    <xf numFmtId="0" fontId="6" fillId="0" borderId="0" applyNumberForma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8" fillId="2" borderId="0" xfId="2" applyFont="1" applyFill="1" applyBorder="1"/>
    <xf numFmtId="0" fontId="8" fillId="2" borderId="0" xfId="2" applyFont="1" applyFill="1"/>
    <xf numFmtId="0" fontId="9" fillId="2" borderId="0" xfId="2" applyFont="1" applyFill="1" applyBorder="1"/>
    <xf numFmtId="0" fontId="10" fillId="2" borderId="0" xfId="3" applyFont="1" applyFill="1" applyBorder="1"/>
    <xf numFmtId="0" fontId="9" fillId="2" borderId="0" xfId="2" applyFont="1" applyFill="1"/>
    <xf numFmtId="0" fontId="11" fillId="2" borderId="0" xfId="2" applyFont="1" applyFill="1"/>
    <xf numFmtId="0" fontId="12" fillId="2" borderId="0" xfId="2" applyFont="1" applyFill="1"/>
    <xf numFmtId="0" fontId="12" fillId="2" borderId="0" xfId="2" applyFont="1" applyFill="1" applyBorder="1"/>
    <xf numFmtId="0" fontId="13" fillId="2" borderId="0" xfId="2" applyFont="1" applyFill="1" applyBorder="1" applyProtection="1">
      <protection locked="0"/>
    </xf>
    <xf numFmtId="0" fontId="14" fillId="2" borderId="0" xfId="2" applyFont="1" applyFill="1" applyBorder="1" applyAlignment="1">
      <alignment horizontal="right"/>
    </xf>
    <xf numFmtId="0" fontId="8" fillId="2" borderId="1" xfId="2" applyFont="1" applyFill="1" applyBorder="1"/>
    <xf numFmtId="0" fontId="8" fillId="2" borderId="3" xfId="2" applyFont="1" applyFill="1" applyBorder="1"/>
    <xf numFmtId="0" fontId="14" fillId="2" borderId="0" xfId="2" applyFont="1" applyFill="1" applyBorder="1"/>
    <xf numFmtId="0" fontId="8" fillId="2" borderId="3" xfId="2" applyFont="1" applyFill="1" applyBorder="1" applyProtection="1">
      <protection locked="0"/>
    </xf>
    <xf numFmtId="0" fontId="8" fillId="2" borderId="5" xfId="2" applyFont="1" applyFill="1" applyBorder="1"/>
    <xf numFmtId="0" fontId="17" fillId="2" borderId="0" xfId="2" applyFont="1" applyFill="1"/>
    <xf numFmtId="0" fontId="19" fillId="3" borderId="0" xfId="15" applyFont="1" applyFill="1"/>
    <xf numFmtId="0" fontId="16" fillId="3" borderId="0" xfId="15" applyFont="1" applyFill="1"/>
    <xf numFmtId="14" fontId="19" fillId="3" borderId="0" xfId="15" applyNumberFormat="1" applyFont="1" applyFill="1" applyAlignment="1">
      <alignment horizontal="center" vertical="center"/>
    </xf>
    <xf numFmtId="0" fontId="19" fillId="3" borderId="0" xfId="15" applyFont="1" applyFill="1" applyAlignment="1">
      <alignment horizontal="center" vertical="center"/>
    </xf>
    <xf numFmtId="164" fontId="19" fillId="3" borderId="0" xfId="15" applyNumberFormat="1" applyFont="1" applyFill="1" applyAlignment="1">
      <alignment horizontal="center" vertical="center"/>
    </xf>
    <xf numFmtId="8" fontId="19" fillId="3" borderId="0" xfId="15" applyNumberFormat="1" applyFont="1" applyFill="1" applyAlignment="1">
      <alignment horizontal="center" vertical="center"/>
    </xf>
    <xf numFmtId="0" fontId="21" fillId="3" borderId="0" xfId="15" applyFont="1" applyFill="1" applyAlignment="1">
      <alignment horizontal="left" vertical="top"/>
    </xf>
    <xf numFmtId="10" fontId="22" fillId="3" borderId="7" xfId="15" applyNumberFormat="1" applyFont="1" applyFill="1" applyBorder="1" applyAlignment="1">
      <alignment horizontal="center" vertical="center"/>
    </xf>
    <xf numFmtId="0" fontId="19" fillId="3" borderId="8" xfId="15" applyFont="1" applyFill="1" applyBorder="1" applyAlignment="1">
      <alignment horizontal="center" vertical="center"/>
    </xf>
    <xf numFmtId="0" fontId="20" fillId="3" borderId="0" xfId="15" applyFont="1" applyFill="1" applyAlignment="1">
      <alignment horizontal="center" vertical="center"/>
    </xf>
    <xf numFmtId="0" fontId="20" fillId="3" borderId="0" xfId="15" applyFont="1" applyFill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</cellXfs>
  <cellStyles count="16">
    <cellStyle name="Comma 2" xfId="7" xr:uid="{4B077D12-3928-4600-A400-DAFE7C142FC5}"/>
    <cellStyle name="Comma 3" xfId="13" xr:uid="{75A8B7BD-1559-4D80-BA98-39056F8501E2}"/>
    <cellStyle name="Currency 2" xfId="5" xr:uid="{94FA024F-B916-408B-8C26-266C30588648}"/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" xfId="11" xr:uid="{E56A871B-DB3F-48BB-A6F8-315455780624}"/>
    <cellStyle name="Normal 2 2 2" xfId="2" xr:uid="{EB4610B0-F08F-4ACB-854F-11FB6CF4D53B}"/>
    <cellStyle name="Normal 3" xfId="8" xr:uid="{BB80F1F3-9922-4059-BF83-BD44F7EAFF68}"/>
    <cellStyle name="Normal 4" xfId="10" xr:uid="{9EB811E6-5512-4ED7-A50B-9D8116E353D7}"/>
    <cellStyle name="Normal 5" xfId="12" xr:uid="{981B933F-09D1-4707-8F26-1C8B89344D55}"/>
    <cellStyle name="Normal 6" xfId="15" xr:uid="{F43A0CC1-8C46-468E-86F0-823952F2F257}"/>
    <cellStyle name="Percent 2" xfId="6" xr:uid="{9E2C98EB-5F37-4587-8FEB-4069EA2B93AB}"/>
    <cellStyle name="Percent 3" xfId="9" xr:uid="{1944379E-E72C-44AB-B7CA-2698D4587175}"/>
    <cellStyle name="Percent 4" xfId="14" xr:uid="{7FD9AD31-1D22-435C-A305-4FBABA414F98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544830</xdr:colOff>
      <xdr:row>2</xdr:row>
      <xdr:rowOff>190500</xdr:rowOff>
    </xdr:from>
    <xdr:to>
      <xdr:col>10</xdr:col>
      <xdr:colOff>20955</xdr:colOff>
      <xdr:row>6</xdr:row>
      <xdr:rowOff>191917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9BC0EA-1E7E-48FD-B6AD-CECB3B706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305" y="1181100"/>
          <a:ext cx="7762875" cy="9920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186692</xdr:colOff>
      <xdr:row>31</xdr:row>
      <xdr:rowOff>83820</xdr:rowOff>
    </xdr:from>
    <xdr:to>
      <xdr:col>5</xdr:col>
      <xdr:colOff>434340</xdr:colOff>
      <xdr:row>31</xdr:row>
      <xdr:rowOff>85726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596639DC-971E-4642-93A4-FDB4BCC4C786}"/>
            </a:ext>
          </a:extLst>
        </xdr:cNvPr>
        <xdr:cNvCxnSpPr/>
      </xdr:nvCxnSpPr>
      <xdr:spPr>
        <a:xfrm flipH="1">
          <a:off x="4663442" y="4579620"/>
          <a:ext cx="800098" cy="190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1181101</xdr:colOff>
      <xdr:row>5</xdr:row>
      <xdr:rowOff>85725</xdr:rowOff>
    </xdr:from>
    <xdr:to>
      <xdr:col>4</xdr:col>
      <xdr:colOff>400050</xdr:colOff>
      <xdr:row>5</xdr:row>
      <xdr:rowOff>93346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230EEDE4-6366-4879-ACBE-845117DC93DA}"/>
            </a:ext>
          </a:extLst>
        </xdr:cNvPr>
        <xdr:cNvCxnSpPr/>
      </xdr:nvCxnSpPr>
      <xdr:spPr>
        <a:xfrm flipH="1">
          <a:off x="4229101" y="866775"/>
          <a:ext cx="581024" cy="762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190500</xdr:colOff>
      <xdr:row>33</xdr:row>
      <xdr:rowOff>196215</xdr:rowOff>
    </xdr:from>
    <xdr:to>
      <xdr:col>5</xdr:col>
      <xdr:colOff>441958</xdr:colOff>
      <xdr:row>33</xdr:row>
      <xdr:rowOff>198121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58A7D6FE-72DC-4595-BA35-7FCD151A9852}"/>
            </a:ext>
          </a:extLst>
        </xdr:cNvPr>
        <xdr:cNvCxnSpPr/>
      </xdr:nvCxnSpPr>
      <xdr:spPr>
        <a:xfrm flipH="1">
          <a:off x="4667250" y="4977765"/>
          <a:ext cx="803908" cy="190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topLeftCell="A3" zoomScale="70" zoomScaleNormal="70" workbookViewId="0">
      <selection activeCell="I10" sqref="I10"/>
    </sheetView>
  </sheetViews>
  <sheetFormatPr defaultColWidth="10.25" defaultRowHeight="13.8" x14ac:dyDescent="0.25"/>
  <cols>
    <col min="1" max="2" width="12.375" style="6" customWidth="1"/>
    <col min="3" max="3" width="37.25" style="6" customWidth="1"/>
    <col min="4" max="22" width="12.375" style="6" customWidth="1"/>
    <col min="23" max="25" width="10.25" style="6"/>
    <col min="26" max="26" width="10.25" style="6" customWidth="1"/>
    <col min="27" max="16384" width="10.25" style="6"/>
  </cols>
  <sheetData>
    <row r="1" spans="1:16" ht="19.5" customHeight="1" x14ac:dyDescent="0.25"/>
    <row r="2" spans="1:16" ht="19.5" customHeight="1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</row>
    <row r="3" spans="1:16" ht="19.5" customHeigh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"/>
    </row>
    <row r="4" spans="1:16" ht="19.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7"/>
    </row>
    <row r="5" spans="1:16" ht="19.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7"/>
    </row>
    <row r="6" spans="1:16" ht="19.5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6" ht="19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16" ht="19.5" customHeight="1" x14ac:dyDescent="0.25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</row>
    <row r="9" spans="1:16" ht="19.5" customHeight="1" x14ac:dyDescent="0.25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</row>
    <row r="10" spans="1:16" ht="24.6" x14ac:dyDescent="0.4">
      <c r="A10" s="7"/>
      <c r="B10" s="1"/>
      <c r="C10" s="9" t="s">
        <v>11</v>
      </c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2"/>
    </row>
    <row r="11" spans="1:16" ht="19.5" customHeight="1" x14ac:dyDescent="0.25">
      <c r="A11" s="7"/>
      <c r="B11" s="1"/>
      <c r="C11" s="14"/>
      <c r="D11" s="12"/>
      <c r="E11" s="12"/>
      <c r="F11" s="12"/>
      <c r="G11" s="1"/>
      <c r="H11" s="1"/>
      <c r="I11" s="1"/>
      <c r="J11" s="1"/>
      <c r="K11" s="1"/>
      <c r="L11" s="1"/>
      <c r="M11" s="1"/>
      <c r="N11" s="1"/>
      <c r="O11" s="1"/>
      <c r="P11" s="2"/>
    </row>
    <row r="12" spans="1:16" ht="19.5" customHeight="1" x14ac:dyDescent="0.25">
      <c r="A12" s="7"/>
      <c r="B12" s="11"/>
      <c r="C12" s="13" t="s">
        <v>2</v>
      </c>
      <c r="D12" s="1"/>
      <c r="E12" s="1"/>
      <c r="F12" s="11"/>
      <c r="G12" s="1"/>
      <c r="H12" s="1"/>
      <c r="I12" s="1"/>
      <c r="J12" s="1"/>
      <c r="K12" s="1"/>
      <c r="L12" s="1"/>
      <c r="M12" s="1"/>
      <c r="N12" s="1"/>
      <c r="O12" s="1"/>
      <c r="P12" s="2"/>
    </row>
    <row r="13" spans="1:16" ht="19.5" customHeight="1" x14ac:dyDescent="0.25">
      <c r="A13" s="7"/>
      <c r="B13" s="11"/>
      <c r="C13" s="28" t="s">
        <v>10</v>
      </c>
      <c r="D13" s="29"/>
      <c r="E13" s="29"/>
      <c r="F13" s="30"/>
      <c r="G13" s="1"/>
      <c r="H13" s="1"/>
      <c r="I13" s="1"/>
      <c r="J13" s="1"/>
      <c r="K13" s="1"/>
      <c r="L13" s="1"/>
      <c r="M13" s="1"/>
      <c r="N13" s="1"/>
      <c r="O13" s="1"/>
      <c r="P13" s="2"/>
    </row>
    <row r="14" spans="1:16" ht="19.5" customHeight="1" x14ac:dyDescent="0.25">
      <c r="A14" s="7"/>
      <c r="B14" s="11"/>
      <c r="C14" s="28"/>
      <c r="D14" s="29"/>
      <c r="E14" s="29"/>
      <c r="F14" s="30"/>
      <c r="G14" s="1"/>
      <c r="H14" s="1"/>
      <c r="I14" s="1"/>
      <c r="J14" s="1"/>
      <c r="K14" s="1"/>
      <c r="L14" s="1"/>
      <c r="M14" s="1"/>
      <c r="N14" s="1"/>
      <c r="O14" s="1"/>
      <c r="P14" s="2"/>
    </row>
    <row r="15" spans="1:16" ht="19.5" customHeight="1" x14ac:dyDescent="0.25">
      <c r="A15" s="7"/>
      <c r="B15" s="11"/>
      <c r="C15" s="31"/>
      <c r="D15" s="32"/>
      <c r="E15" s="32"/>
      <c r="F15" s="33"/>
      <c r="G15" s="1"/>
      <c r="H15" s="1"/>
      <c r="I15" s="1"/>
      <c r="J15" s="1"/>
      <c r="K15" s="1"/>
      <c r="L15" s="1"/>
      <c r="M15" s="1"/>
      <c r="N15" s="1"/>
      <c r="O15" s="1"/>
      <c r="P15" s="2"/>
    </row>
    <row r="16" spans="1:16" ht="19.5" customHeight="1" x14ac:dyDescent="0.25">
      <c r="A16" s="7"/>
      <c r="B16" s="1"/>
      <c r="C16" s="15"/>
      <c r="D16" s="15"/>
      <c r="E16" s="15"/>
      <c r="F16" s="15"/>
      <c r="G16" s="12"/>
      <c r="H16" s="12"/>
      <c r="I16" s="12"/>
      <c r="J16" s="12"/>
      <c r="K16" s="12"/>
      <c r="L16" s="12"/>
      <c r="M16" s="12"/>
      <c r="N16" s="12"/>
      <c r="O16" s="1"/>
      <c r="P16" s="2"/>
    </row>
    <row r="17" spans="1:16" ht="19.5" customHeight="1" x14ac:dyDescent="0.25">
      <c r="A17" s="7"/>
      <c r="B17" s="1"/>
      <c r="C17" s="3" t="s">
        <v>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10" t="s">
        <v>0</v>
      </c>
      <c r="O17" s="1"/>
      <c r="P17" s="2"/>
    </row>
    <row r="18" spans="1:16" ht="19.5" customHeight="1" x14ac:dyDescent="0.25">
      <c r="A18" s="7"/>
      <c r="B18" s="1"/>
      <c r="C18" s="3" t="s">
        <v>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  <c r="P18" s="2"/>
    </row>
    <row r="19" spans="1:16" ht="19.5" customHeight="1" x14ac:dyDescent="0.25">
      <c r="A19" s="7"/>
      <c r="B19" s="1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"/>
      <c r="P19" s="2"/>
    </row>
    <row r="20" spans="1:16" ht="19.5" customHeight="1" x14ac:dyDescent="0.25">
      <c r="A20" s="7"/>
      <c r="B20" s="1"/>
      <c r="C20" s="3" t="s">
        <v>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2"/>
    </row>
    <row r="21" spans="1:16" ht="19.5" customHeight="1" x14ac:dyDescent="0.25">
      <c r="A21" s="7"/>
      <c r="B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  <c r="O21" s="1"/>
      <c r="P21" s="2"/>
    </row>
    <row r="22" spans="1:16" ht="19.5" customHeight="1" x14ac:dyDescent="0.25">
      <c r="A22" s="7"/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"/>
      <c r="O22" s="2"/>
      <c r="P22" s="2"/>
    </row>
    <row r="23" spans="1:16" ht="19.5" customHeight="1" x14ac:dyDescent="0.25">
      <c r="A23" s="7"/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"/>
      <c r="O23" s="2"/>
      <c r="P23" s="2"/>
    </row>
    <row r="24" spans="1:16" ht="19.5" customHeight="1" x14ac:dyDescent="0.25">
      <c r="A24" s="7"/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"/>
      <c r="O24" s="2"/>
      <c r="P24" s="2"/>
    </row>
    <row r="25" spans="1:16" ht="19.5" customHeight="1" x14ac:dyDescent="0.25">
      <c r="A25" s="7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2"/>
      <c r="O25" s="2"/>
      <c r="P25" s="2"/>
    </row>
    <row r="26" spans="1:16" ht="19.5" customHeight="1" x14ac:dyDescent="0.25">
      <c r="A26" s="7"/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2"/>
      <c r="O26" s="2"/>
      <c r="P26" s="2"/>
    </row>
    <row r="27" spans="1:16" ht="19.5" customHeight="1" x14ac:dyDescent="0.25">
      <c r="A27" s="7"/>
      <c r="B27" s="7"/>
      <c r="C27" s="7"/>
      <c r="D27" s="7"/>
      <c r="E27" s="7"/>
      <c r="F27" s="7"/>
      <c r="G27" s="16"/>
      <c r="H27" s="7"/>
      <c r="I27" s="7"/>
      <c r="J27" s="7"/>
      <c r="K27" s="7"/>
      <c r="L27" s="7"/>
      <c r="M27" s="7"/>
      <c r="N27" s="7"/>
      <c r="O27" s="7"/>
      <c r="P27" s="7"/>
    </row>
    <row r="28" spans="1:16" ht="19.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2F7D2-A8E9-4BB6-95FA-C6559B77C295}">
  <dimension ref="B1:G34"/>
  <sheetViews>
    <sheetView zoomScaleNormal="100" workbookViewId="0">
      <selection activeCell="S4" sqref="S3:S4"/>
    </sheetView>
  </sheetViews>
  <sheetFormatPr defaultRowHeight="11.4" x14ac:dyDescent="0.2"/>
  <cols>
    <col min="1" max="1" width="2.25" style="17" customWidth="1"/>
    <col min="2" max="2" width="22.375" style="17" customWidth="1"/>
    <col min="3" max="3" width="26.5" style="17" customWidth="1"/>
    <col min="4" max="4" width="22.375" style="17" customWidth="1"/>
    <col min="5" max="16384" width="9" style="17"/>
  </cols>
  <sheetData>
    <row r="1" spans="2:6" ht="15.6" x14ac:dyDescent="0.3">
      <c r="B1" s="18" t="s">
        <v>9</v>
      </c>
    </row>
    <row r="4" spans="2:6" ht="12" thickBot="1" x14ac:dyDescent="0.25">
      <c r="B4" s="25" t="s">
        <v>5</v>
      </c>
      <c r="C4" s="25" t="s">
        <v>7</v>
      </c>
      <c r="D4" s="25" t="s">
        <v>6</v>
      </c>
    </row>
    <row r="5" spans="2:6" x14ac:dyDescent="0.2">
      <c r="B5" s="19">
        <v>43282</v>
      </c>
      <c r="C5" s="22">
        <v>46.223221000000002</v>
      </c>
      <c r="D5" s="20"/>
    </row>
    <row r="6" spans="2:6" x14ac:dyDescent="0.2">
      <c r="B6" s="19">
        <v>43313</v>
      </c>
      <c r="C6" s="22">
        <v>55.293456999999997</v>
      </c>
      <c r="D6" s="21">
        <f>(C6-C5)/C5</f>
        <v>0.19622682720444759</v>
      </c>
      <c r="F6" s="17" t="str">
        <f ca="1">_xlfn.FORMULATEXT(D6)</f>
        <v>=(C6-C5)/C5</v>
      </c>
    </row>
    <row r="7" spans="2:6" x14ac:dyDescent="0.2">
      <c r="B7" s="19">
        <v>43344</v>
      </c>
      <c r="C7" s="22">
        <v>55.026671999999998</v>
      </c>
      <c r="D7" s="21">
        <f t="shared" ref="D7:D28" si="0">(C7-C6)/C6</f>
        <v>-4.8248927535856322E-3</v>
      </c>
    </row>
    <row r="8" spans="2:6" x14ac:dyDescent="0.2">
      <c r="B8" s="19">
        <v>43374</v>
      </c>
      <c r="C8" s="22">
        <v>53.349594000000003</v>
      </c>
      <c r="D8" s="21">
        <f t="shared" si="0"/>
        <v>-3.0477547324686372E-2</v>
      </c>
    </row>
    <row r="9" spans="2:6" x14ac:dyDescent="0.2">
      <c r="B9" s="19">
        <v>43405</v>
      </c>
      <c r="C9" s="22">
        <v>43.530890999999997</v>
      </c>
      <c r="D9" s="21">
        <f t="shared" si="0"/>
        <v>-0.18404456836166375</v>
      </c>
    </row>
    <row r="10" spans="2:6" x14ac:dyDescent="0.2">
      <c r="B10" s="19">
        <v>43435</v>
      </c>
      <c r="C10" s="22">
        <v>38.585068</v>
      </c>
      <c r="D10" s="21">
        <f t="shared" si="0"/>
        <v>-0.11361639714656881</v>
      </c>
    </row>
    <row r="11" spans="2:6" x14ac:dyDescent="0.2">
      <c r="B11" s="19">
        <v>43466</v>
      </c>
      <c r="C11" s="22">
        <v>40.713183999999998</v>
      </c>
      <c r="D11" s="21">
        <f t="shared" si="0"/>
        <v>5.5153874550642197E-2</v>
      </c>
    </row>
    <row r="12" spans="2:6" x14ac:dyDescent="0.2">
      <c r="B12" s="19">
        <v>43497</v>
      </c>
      <c r="C12" s="22">
        <v>42.354534000000001</v>
      </c>
      <c r="D12" s="21">
        <f t="shared" si="0"/>
        <v>4.0314950557539364E-2</v>
      </c>
    </row>
    <row r="13" spans="2:6" x14ac:dyDescent="0.2">
      <c r="B13" s="19">
        <v>43525</v>
      </c>
      <c r="C13" s="22">
        <v>46.663288000000001</v>
      </c>
      <c r="D13" s="21">
        <f t="shared" si="0"/>
        <v>0.10173064352449257</v>
      </c>
    </row>
    <row r="14" spans="2:6" x14ac:dyDescent="0.2">
      <c r="B14" s="19">
        <v>43556</v>
      </c>
      <c r="C14" s="22">
        <v>49.296771999999997</v>
      </c>
      <c r="D14" s="21">
        <f t="shared" si="0"/>
        <v>5.6435885958143278E-2</v>
      </c>
    </row>
    <row r="15" spans="2:6" x14ac:dyDescent="0.2">
      <c r="B15" s="19">
        <v>43586</v>
      </c>
      <c r="C15" s="22">
        <v>43.007851000000002</v>
      </c>
      <c r="D15" s="21">
        <f t="shared" si="0"/>
        <v>-0.1275726735210978</v>
      </c>
    </row>
    <row r="16" spans="2:6" x14ac:dyDescent="0.2">
      <c r="B16" s="19">
        <v>43617</v>
      </c>
      <c r="C16" s="22">
        <v>48.808441000000002</v>
      </c>
      <c r="D16" s="21">
        <f t="shared" si="0"/>
        <v>0.13487281659341685</v>
      </c>
    </row>
    <row r="17" spans="2:7" x14ac:dyDescent="0.2">
      <c r="B17" s="19">
        <v>43647</v>
      </c>
      <c r="C17" s="22">
        <v>52.537140000000001</v>
      </c>
      <c r="D17" s="21">
        <f t="shared" si="0"/>
        <v>7.6394552327536933E-2</v>
      </c>
    </row>
    <row r="18" spans="2:7" x14ac:dyDescent="0.2">
      <c r="B18" s="19">
        <v>43678</v>
      </c>
      <c r="C18" s="22">
        <v>51.476730000000003</v>
      </c>
      <c r="D18" s="21">
        <f t="shared" si="0"/>
        <v>-2.0184006971068418E-2</v>
      </c>
    </row>
    <row r="19" spans="2:7" x14ac:dyDescent="0.2">
      <c r="B19" s="19">
        <v>43709</v>
      </c>
      <c r="C19" s="22">
        <v>55.442405999999998</v>
      </c>
      <c r="D19" s="21">
        <f t="shared" si="0"/>
        <v>7.7038226787132638E-2</v>
      </c>
    </row>
    <row r="20" spans="2:7" x14ac:dyDescent="0.2">
      <c r="B20" s="19">
        <v>43739</v>
      </c>
      <c r="C20" s="22">
        <v>61.579020999999997</v>
      </c>
      <c r="D20" s="21">
        <f t="shared" si="0"/>
        <v>0.11068450023615496</v>
      </c>
    </row>
    <row r="21" spans="2:7" x14ac:dyDescent="0.2">
      <c r="B21" s="19">
        <v>43770</v>
      </c>
      <c r="C21" s="22">
        <v>66.156113000000005</v>
      </c>
      <c r="D21" s="21">
        <f t="shared" si="0"/>
        <v>7.4328755567582144E-2</v>
      </c>
    </row>
    <row r="22" spans="2:7" x14ac:dyDescent="0.2">
      <c r="B22" s="19">
        <v>43800</v>
      </c>
      <c r="C22" s="22">
        <v>72.909499999999994</v>
      </c>
      <c r="D22" s="21">
        <f t="shared" si="0"/>
        <v>0.1020825845678084</v>
      </c>
    </row>
    <row r="23" spans="2:7" x14ac:dyDescent="0.2">
      <c r="B23" s="19">
        <v>43831</v>
      </c>
      <c r="C23" s="22">
        <v>76.847342999999995</v>
      </c>
      <c r="D23" s="21">
        <f t="shared" si="0"/>
        <v>5.4010012412648571E-2</v>
      </c>
    </row>
    <row r="24" spans="2:7" x14ac:dyDescent="0.2">
      <c r="B24" s="19">
        <v>43862</v>
      </c>
      <c r="C24" s="22">
        <v>67.871758</v>
      </c>
      <c r="D24" s="21">
        <f t="shared" si="0"/>
        <v>-0.11679759702297055</v>
      </c>
    </row>
    <row r="25" spans="2:7" x14ac:dyDescent="0.2">
      <c r="B25" s="19">
        <v>43891</v>
      </c>
      <c r="C25" s="22">
        <v>63.286769999999997</v>
      </c>
      <c r="D25" s="21">
        <f t="shared" si="0"/>
        <v>-6.7553694424712013E-2</v>
      </c>
    </row>
    <row r="26" spans="2:7" x14ac:dyDescent="0.2">
      <c r="B26" s="19">
        <v>43922</v>
      </c>
      <c r="C26" s="22">
        <v>73.119872999999998</v>
      </c>
      <c r="D26" s="21">
        <f t="shared" si="0"/>
        <v>0.15537375347169718</v>
      </c>
    </row>
    <row r="27" spans="2:7" x14ac:dyDescent="0.2">
      <c r="B27" s="19">
        <v>43952</v>
      </c>
      <c r="C27" s="22">
        <v>79.127746999999999</v>
      </c>
      <c r="D27" s="21">
        <f t="shared" si="0"/>
        <v>8.2164721484130607E-2</v>
      </c>
    </row>
    <row r="28" spans="2:7" x14ac:dyDescent="0.2">
      <c r="B28" s="19">
        <v>43983</v>
      </c>
      <c r="C28" s="22">
        <v>91.035858000000005</v>
      </c>
      <c r="D28" s="21">
        <f t="shared" si="0"/>
        <v>0.15049222872477344</v>
      </c>
    </row>
    <row r="32" spans="2:7" x14ac:dyDescent="0.2">
      <c r="B32" s="26" t="s">
        <v>8</v>
      </c>
      <c r="C32" s="23"/>
      <c r="D32" s="24">
        <f>_xlfn.VAR.S(D6:D28)</f>
        <v>1.0270941961098533E-2</v>
      </c>
      <c r="G32" s="17" t="str">
        <f ca="1">_xlfn.FORMULATEXT(D32)</f>
        <v>=VAR.S(D6:D28)</v>
      </c>
    </row>
    <row r="34" spans="2:7" ht="22.8" x14ac:dyDescent="0.2">
      <c r="B34" s="27" t="s">
        <v>9</v>
      </c>
      <c r="D34" s="24">
        <f>SQRT(D32)</f>
        <v>0.1013456558570644</v>
      </c>
      <c r="G34" s="17" t="str">
        <f ca="1">_xlfn.FORMULATEXT(D34)</f>
        <v>=SQRT(D32)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Page</vt:lpstr>
      <vt:lpstr>SD of Stock Returns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dcterms:created xsi:type="dcterms:W3CDTF">2017-08-22T21:42:52Z</dcterms:created>
  <dcterms:modified xsi:type="dcterms:W3CDTF">2020-12-17T13:23:25Z</dcterms:modified>
</cp:coreProperties>
</file>