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521" documentId="14_{7FE597EF-3270-4E53-B803-DF2786BCB24D}" xr6:coauthVersionLast="45" xr6:coauthVersionMax="45" xr10:uidLastSave="{348E67B5-B25A-4093-AF44-F95A1ED6A11B}"/>
  <bookViews>
    <workbookView xWindow="-108" yWindow="-108" windowWidth="23256" windowHeight="12576" xr2:uid="{00000000-000D-0000-FFFF-FFFF00000000}"/>
  </bookViews>
  <sheets>
    <sheet name="Cover Page" sheetId="2" r:id="rId1"/>
    <sheet name="Template" sheetId="1"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4" i="1"/>
  <c r="C49" i="1" s="1"/>
  <c r="C26" i="1" l="1"/>
  <c r="C50" i="1"/>
  <c r="C27" i="1"/>
  <c r="C39" i="1"/>
  <c r="C16" i="1"/>
  <c r="C40" i="1"/>
  <c r="C5" i="1"/>
  <c r="C17" i="1"/>
  <c r="C29" i="1"/>
  <c r="C41" i="1"/>
  <c r="C53" i="1"/>
  <c r="C6" i="1"/>
  <c r="C18" i="1"/>
  <c r="C30" i="1"/>
  <c r="C42" i="1"/>
  <c r="C54" i="1"/>
  <c r="C7" i="1"/>
  <c r="C19" i="1"/>
  <c r="C31" i="1"/>
  <c r="C43" i="1"/>
  <c r="C8" i="1"/>
  <c r="C20" i="1"/>
  <c r="C32" i="1"/>
  <c r="C44" i="1"/>
  <c r="C48" i="1"/>
  <c r="C14" i="1"/>
  <c r="C38" i="1"/>
  <c r="C15" i="1"/>
  <c r="C51" i="1"/>
  <c r="C28" i="1"/>
  <c r="C52" i="1"/>
  <c r="C9" i="1"/>
  <c r="C21" i="1"/>
  <c r="C33" i="1"/>
  <c r="C45" i="1"/>
  <c r="C10" i="1"/>
  <c r="C22" i="1"/>
  <c r="C34" i="1"/>
  <c r="C46" i="1"/>
  <c r="C11" i="1"/>
  <c r="C23" i="1"/>
  <c r="C35" i="1"/>
  <c r="C47" i="1"/>
  <c r="C12" i="1"/>
  <c r="C24" i="1"/>
  <c r="C36" i="1"/>
  <c r="C13" i="1"/>
  <c r="C25" i="1"/>
  <c r="C37" i="1"/>
  <c r="B1" i="1" l="1"/>
  <c r="B2" i="1" l="1"/>
</calcChain>
</file>

<file path=xl/sharedStrings.xml><?xml version="1.0" encoding="utf-8"?>
<sst xmlns="http://schemas.openxmlformats.org/spreadsheetml/2006/main" count="11" uniqueCount="11">
  <si>
    <t>Strictly Confidential</t>
  </si>
  <si>
    <t>This Excel model is for educational purposes only.</t>
  </si>
  <si>
    <t>Description</t>
  </si>
  <si>
    <t>All content is Copyright material of 365 Financial Analyst ®</t>
  </si>
  <si>
    <t>© 2021, 365 Financial Analyst ®</t>
  </si>
  <si>
    <t>EXPECTED SHORTFALL</t>
  </si>
  <si>
    <t>Expected shortfall</t>
  </si>
  <si>
    <t>Portfolio Returns</t>
  </si>
  <si>
    <t>VAR (10%)</t>
  </si>
  <si>
    <t>Tail loss?</t>
  </si>
  <si>
    <t>During the financial crisis of 2008, one particular measure of risk became very popular. Many financiers and government officials started talking about the expected shortfall. It designates the expected loss of a portfolio in the worst ‘x’ percentage of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</si>
</sst>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2060"/>
      <name val="Arial"/>
      <family val="2"/>
    </font>
    <font>
      <sz val="11"/>
      <color theme="1"/>
      <name val="Arial"/>
      <family val="2"/>
    </font>
    <font>
      <b/>
      <sz val="9"/>
      <color theme="0"/>
      <name val="Arial"/>
      <family val="2"/>
    </font>
    <font>
      <sz val="9"/>
      <color theme="1"/>
      <name val="Arial"/>
      <family val="2"/>
    </font>
    <font>
      <b/>
      <sz val="12"/>
      <color theme="2" tint="0.39997558519241921"/>
      <name val="Arial"/>
      <family val="2"/>
    </font>
    <font>
      <b/>
      <sz val="9"/>
      <color theme="2" tint="0.39997558519241921"/>
      <name val="Arial"/>
      <family val="2"/>
    </font>
    <font>
      <sz val="11"/>
      <color theme="1"/>
      <name val="Arial Narrow"/>
      <family val="2"/>
    </font>
  </fonts>
  <fills count="5">
    <fill>
      <patternFill patternType="none"/>
    </fill>
    <fill>
      <patternFill patternType="gray125"/>
    </fill>
    <fill>
      <patternFill patternType="solid">
        <fgColor rgb="FF0073B0"/>
        <bgColor indexed="64"/>
      </patternFill>
    </fill>
    <fill>
      <patternFill patternType="solid">
        <fgColor theme="0"/>
        <bgColor indexed="64"/>
      </patternFill>
    </fill>
    <fill>
      <patternFill patternType="solid">
        <fgColor theme="2" tint="0.39997558519241921"/>
        <bgColor indexed="64"/>
      </patternFill>
    </fill>
  </fills>
  <borders count="8">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theme="2" tint="0.39994506668294322"/>
      </bottom>
      <diagonal/>
    </border>
  </borders>
  <cellStyleXfs count="6">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xf numFmtId="9" fontId="18" fillId="0" borderId="0" applyFont="0" applyFill="0" applyBorder="0" applyAlignment="0" applyProtection="0"/>
  </cellStyleXfs>
  <cellXfs count="41">
    <xf numFmtId="0" fontId="0" fillId="0" borderId="0" xfId="0"/>
    <xf numFmtId="0" fontId="4" fillId="2" borderId="0" xfId="2" applyFont="1" applyFill="1" applyBorder="1"/>
    <xf numFmtId="0" fontId="4" fillId="2" borderId="0" xfId="2" applyFont="1" applyFill="1"/>
    <xf numFmtId="0" fontId="5" fillId="2" borderId="0" xfId="2" applyFont="1" applyFill="1" applyBorder="1"/>
    <xf numFmtId="0" fontId="6" fillId="2" borderId="0" xfId="3" applyFont="1" applyFill="1" applyBorder="1"/>
    <xf numFmtId="0" fontId="5" fillId="2" borderId="0" xfId="2" applyFont="1" applyFill="1"/>
    <xf numFmtId="0" fontId="7" fillId="2" borderId="0" xfId="2" applyFont="1" applyFill="1"/>
    <xf numFmtId="0" fontId="8" fillId="2" borderId="0" xfId="2" applyFont="1" applyFill="1"/>
    <xf numFmtId="0" fontId="8" fillId="2" borderId="0" xfId="2" applyFont="1" applyFill="1" applyBorder="1"/>
    <xf numFmtId="0" fontId="9" fillId="2" borderId="0" xfId="2" applyFont="1" applyFill="1" applyBorder="1" applyProtection="1">
      <protection locked="0"/>
    </xf>
    <xf numFmtId="0" fontId="10" fillId="2" borderId="0" xfId="2" applyFont="1" applyFill="1" applyBorder="1" applyAlignment="1">
      <alignment horizontal="right"/>
    </xf>
    <xf numFmtId="0" fontId="4" fillId="2" borderId="1" xfId="2" applyFont="1" applyFill="1" applyBorder="1"/>
    <xf numFmtId="0" fontId="4" fillId="2" borderId="3" xfId="2" applyFont="1" applyFill="1" applyBorder="1"/>
    <xf numFmtId="0" fontId="10" fillId="2" borderId="0" xfId="2" applyFont="1" applyFill="1" applyBorder="1"/>
    <xf numFmtId="0" fontId="4" fillId="2" borderId="3" xfId="2" applyFont="1" applyFill="1" applyBorder="1" applyProtection="1">
      <protection locked="0"/>
    </xf>
    <xf numFmtId="0" fontId="4" fillId="2" borderId="5" xfId="2" applyFont="1" applyFill="1" applyBorder="1"/>
    <xf numFmtId="0" fontId="4" fillId="3" borderId="0" xfId="2" applyFont="1" applyFill="1" applyBorder="1"/>
    <xf numFmtId="0" fontId="4" fillId="3" borderId="0" xfId="2" applyFont="1" applyFill="1"/>
    <xf numFmtId="0" fontId="13" fillId="0" borderId="0" xfId="0" applyFont="1"/>
    <xf numFmtId="0" fontId="14" fillId="3" borderId="0" xfId="2" applyFont="1" applyFill="1" applyBorder="1" applyProtection="1">
      <protection locked="0"/>
    </xf>
    <xf numFmtId="0" fontId="5" fillId="3" borderId="0" xfId="2" applyFont="1" applyFill="1" applyBorder="1"/>
    <xf numFmtId="0" fontId="5" fillId="3" borderId="0" xfId="2" applyFont="1" applyFill="1"/>
    <xf numFmtId="0" fontId="15" fillId="0" borderId="0" xfId="0" applyFont="1"/>
    <xf numFmtId="0" fontId="12" fillId="0" borderId="0" xfId="0" applyFont="1" applyAlignment="1">
      <alignment horizontal="center"/>
    </xf>
    <xf numFmtId="0" fontId="12" fillId="0" borderId="0" xfId="0" applyFont="1"/>
    <xf numFmtId="0" fontId="16" fillId="3" borderId="0" xfId="2" applyFont="1" applyFill="1"/>
    <xf numFmtId="0" fontId="14" fillId="4" borderId="0" xfId="0" applyFont="1" applyFill="1"/>
    <xf numFmtId="9" fontId="15" fillId="0" borderId="0" xfId="0" applyNumberFormat="1" applyFont="1" applyAlignment="1">
      <alignment horizontal="left"/>
    </xf>
    <xf numFmtId="165" fontId="15" fillId="0" borderId="0" xfId="0" applyNumberFormat="1" applyFont="1" applyAlignment="1">
      <alignment horizontal="left"/>
    </xf>
    <xf numFmtId="164" fontId="15" fillId="0" borderId="0" xfId="0" applyNumberFormat="1" applyFont="1" applyAlignment="1">
      <alignment horizontal="left"/>
    </xf>
    <xf numFmtId="0" fontId="17" fillId="0" borderId="0" xfId="0" applyFont="1"/>
    <xf numFmtId="0" fontId="17" fillId="3" borderId="7" xfId="0" applyFont="1" applyFill="1" applyBorder="1" applyAlignment="1">
      <alignment horizontal="left"/>
    </xf>
    <xf numFmtId="9" fontId="15" fillId="3" borderId="0" xfId="5" applyFont="1" applyFill="1" applyAlignment="1">
      <alignment horizontal="left"/>
    </xf>
    <xf numFmtId="165" fontId="17" fillId="0" borderId="0" xfId="5" applyNumberFormat="1" applyFont="1"/>
    <xf numFmtId="165" fontId="14" fillId="4" borderId="0" xfId="5" applyNumberFormat="1" applyFont="1" applyFill="1"/>
    <xf numFmtId="0" fontId="4" fillId="2" borderId="6"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cellXfs>
  <cellStyles count="6">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Percent" xfId="5" builtinId="5"/>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C13" sqref="C13:F15"/>
    </sheetView>
  </sheetViews>
  <sheetFormatPr defaultColWidth="10.125" defaultRowHeight="13.8" x14ac:dyDescent="0.25"/>
  <cols>
    <col min="1" max="2" width="12.375" style="6" customWidth="1"/>
    <col min="3" max="3" width="37.125" style="6" customWidth="1"/>
    <col min="4" max="22" width="12.375" style="6" customWidth="1"/>
    <col min="23" max="25" width="10.125" style="6"/>
    <col min="26" max="26" width="10.125" style="6" customWidth="1"/>
    <col min="27" max="16384" width="10.125" style="6"/>
  </cols>
  <sheetData>
    <row r="1" spans="1:16" ht="19.5" customHeight="1" x14ac:dyDescent="0.25"/>
    <row r="2" spans="1:16" ht="19.5" customHeight="1" x14ac:dyDescent="0.25">
      <c r="A2" s="7"/>
      <c r="B2" s="8"/>
      <c r="C2" s="8"/>
      <c r="D2" s="8"/>
      <c r="E2" s="8"/>
      <c r="F2" s="8"/>
      <c r="G2" s="8"/>
      <c r="H2" s="8"/>
      <c r="I2" s="8"/>
      <c r="J2" s="8"/>
      <c r="K2" s="8"/>
      <c r="L2" s="8"/>
      <c r="M2" s="8"/>
      <c r="N2" s="8"/>
      <c r="O2" s="8"/>
      <c r="P2" s="7"/>
    </row>
    <row r="3" spans="1:16" ht="19.5" customHeight="1" x14ac:dyDescent="0.25">
      <c r="A3" s="7"/>
      <c r="B3" s="8"/>
      <c r="C3" s="8"/>
      <c r="D3" s="8"/>
      <c r="E3" s="8"/>
      <c r="F3" s="8"/>
      <c r="G3" s="8"/>
      <c r="H3" s="8"/>
      <c r="I3" s="8"/>
      <c r="J3" s="8"/>
      <c r="K3" s="8"/>
      <c r="L3" s="8"/>
      <c r="M3" s="8"/>
      <c r="N3" s="8"/>
      <c r="O3" s="8"/>
      <c r="P3" s="7"/>
    </row>
    <row r="4" spans="1:16" ht="19.5" customHeight="1" x14ac:dyDescent="0.25">
      <c r="A4" s="7"/>
      <c r="B4" s="8"/>
      <c r="C4" s="8"/>
      <c r="D4" s="8"/>
      <c r="E4" s="8"/>
      <c r="F4" s="8"/>
      <c r="G4" s="8"/>
      <c r="H4" s="8"/>
      <c r="I4" s="8"/>
      <c r="J4" s="8"/>
      <c r="K4" s="8"/>
      <c r="L4" s="8"/>
      <c r="M4" s="8"/>
      <c r="N4" s="8"/>
      <c r="O4" s="8"/>
      <c r="P4" s="7"/>
    </row>
    <row r="5" spans="1:16" ht="19.5" customHeight="1" x14ac:dyDescent="0.25">
      <c r="A5" s="7"/>
      <c r="B5" s="8"/>
      <c r="C5" s="8"/>
      <c r="D5" s="8"/>
      <c r="E5" s="8"/>
      <c r="F5" s="8"/>
      <c r="G5" s="8"/>
      <c r="H5" s="8"/>
      <c r="I5" s="8"/>
      <c r="J5" s="8"/>
      <c r="K5" s="8"/>
      <c r="L5" s="8"/>
      <c r="M5" s="8"/>
      <c r="N5" s="8"/>
      <c r="O5" s="8"/>
      <c r="P5" s="7"/>
    </row>
    <row r="6" spans="1:16" ht="19.5" customHeight="1" x14ac:dyDescent="0.25">
      <c r="A6" s="7"/>
      <c r="B6" s="8"/>
      <c r="C6" s="8"/>
      <c r="D6" s="8"/>
      <c r="E6" s="8"/>
      <c r="F6" s="8"/>
      <c r="G6" s="8"/>
      <c r="H6" s="8"/>
      <c r="I6" s="8"/>
      <c r="J6" s="8"/>
      <c r="K6" s="8"/>
      <c r="L6" s="8"/>
      <c r="M6" s="8"/>
      <c r="N6" s="8"/>
      <c r="O6" s="8"/>
      <c r="P6" s="7"/>
    </row>
    <row r="7" spans="1:16" ht="19.5" customHeight="1" x14ac:dyDescent="0.25">
      <c r="A7" s="7"/>
      <c r="B7" s="8"/>
      <c r="C7" s="8"/>
      <c r="D7" s="8"/>
      <c r="E7" s="8"/>
      <c r="F7" s="8"/>
      <c r="G7" s="8"/>
      <c r="H7" s="8"/>
      <c r="I7" s="8"/>
      <c r="J7" s="8"/>
      <c r="K7" s="8"/>
      <c r="L7" s="8"/>
      <c r="M7" s="8"/>
      <c r="N7" s="8"/>
      <c r="O7" s="8"/>
      <c r="P7" s="7"/>
    </row>
    <row r="8" spans="1:16" ht="19.5" customHeight="1" x14ac:dyDescent="0.25">
      <c r="A8" s="7"/>
      <c r="B8" s="1"/>
      <c r="C8" s="1"/>
      <c r="D8" s="1"/>
      <c r="E8" s="1"/>
      <c r="F8" s="1"/>
      <c r="G8" s="1"/>
      <c r="H8" s="1"/>
      <c r="I8" s="1"/>
      <c r="J8" s="1"/>
      <c r="K8" s="1"/>
      <c r="L8" s="1"/>
      <c r="M8" s="1"/>
      <c r="N8" s="1"/>
      <c r="O8" s="1"/>
      <c r="P8" s="2"/>
    </row>
    <row r="9" spans="1:16" ht="19.5" customHeight="1" x14ac:dyDescent="0.25">
      <c r="A9" s="7"/>
      <c r="B9" s="1"/>
      <c r="C9" s="1"/>
      <c r="D9" s="1"/>
      <c r="E9" s="1"/>
      <c r="F9" s="1"/>
      <c r="G9" s="1"/>
      <c r="H9" s="1"/>
      <c r="I9" s="1"/>
      <c r="J9" s="1"/>
      <c r="K9" s="1"/>
      <c r="L9" s="1"/>
      <c r="M9" s="1"/>
      <c r="N9" s="1"/>
      <c r="O9" s="1"/>
      <c r="P9" s="2"/>
    </row>
    <row r="10" spans="1:16" ht="24.6" x14ac:dyDescent="0.4">
      <c r="A10" s="7"/>
      <c r="B10" s="1"/>
      <c r="C10" s="9" t="s">
        <v>5</v>
      </c>
      <c r="D10" s="1"/>
      <c r="E10" s="1"/>
      <c r="F10" s="1"/>
      <c r="G10" s="1"/>
      <c r="H10" s="1"/>
      <c r="I10" s="1"/>
      <c r="J10" s="1"/>
      <c r="K10" s="1"/>
      <c r="L10" s="1"/>
      <c r="M10" s="1"/>
      <c r="O10" s="1"/>
      <c r="P10" s="2"/>
    </row>
    <row r="11" spans="1:16" ht="19.5" customHeight="1" x14ac:dyDescent="0.25">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5">
      <c r="A13" s="7"/>
      <c r="B13" s="11"/>
      <c r="C13" s="35" t="s">
        <v>10</v>
      </c>
      <c r="D13" s="36"/>
      <c r="E13" s="36"/>
      <c r="F13" s="37"/>
      <c r="G13" s="1"/>
      <c r="H13" s="1"/>
      <c r="I13" s="1"/>
      <c r="J13" s="1"/>
      <c r="K13" s="1"/>
      <c r="L13" s="1"/>
      <c r="M13" s="1"/>
      <c r="N13" s="1"/>
      <c r="O13" s="1"/>
      <c r="P13" s="2"/>
    </row>
    <row r="14" spans="1:16" ht="19.5" customHeight="1" x14ac:dyDescent="0.25">
      <c r="A14" s="7"/>
      <c r="B14" s="11"/>
      <c r="C14" s="35"/>
      <c r="D14" s="36"/>
      <c r="E14" s="36"/>
      <c r="F14" s="37"/>
      <c r="G14" s="1"/>
      <c r="H14" s="1"/>
      <c r="I14" s="1"/>
      <c r="J14" s="1"/>
      <c r="K14" s="1"/>
      <c r="L14" s="1"/>
      <c r="M14" s="1"/>
      <c r="N14" s="1"/>
      <c r="O14" s="1"/>
      <c r="P14" s="2"/>
    </row>
    <row r="15" spans="1:16" ht="80.25" customHeight="1" x14ac:dyDescent="0.25">
      <c r="A15" s="7"/>
      <c r="B15" s="11"/>
      <c r="C15" s="38"/>
      <c r="D15" s="39"/>
      <c r="E15" s="39"/>
      <c r="F15" s="40"/>
      <c r="G15" s="1"/>
      <c r="H15" s="1"/>
      <c r="I15" s="1"/>
      <c r="J15" s="1"/>
      <c r="K15" s="1"/>
      <c r="L15" s="1"/>
      <c r="M15" s="1"/>
      <c r="N15" s="1"/>
      <c r="O15" s="1"/>
      <c r="P15" s="2"/>
    </row>
    <row r="16" spans="1:16" ht="19.5" customHeight="1" x14ac:dyDescent="0.25">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5">
      <c r="A18" s="7"/>
      <c r="B18" s="1"/>
      <c r="C18" s="3" t="s">
        <v>3</v>
      </c>
      <c r="D18" s="3"/>
      <c r="E18" s="3"/>
      <c r="F18" s="3"/>
      <c r="G18" s="3"/>
      <c r="H18" s="3"/>
      <c r="I18" s="3"/>
      <c r="J18" s="3"/>
      <c r="K18" s="3"/>
      <c r="L18" s="3"/>
      <c r="M18" s="3"/>
      <c r="N18" s="1"/>
      <c r="O18" s="1"/>
      <c r="P18" s="2"/>
    </row>
    <row r="19" spans="1:16" ht="19.5" customHeight="1" x14ac:dyDescent="0.25">
      <c r="A19" s="7"/>
      <c r="B19" s="1"/>
      <c r="C19" s="4"/>
      <c r="D19" s="3"/>
      <c r="E19" s="3"/>
      <c r="F19" s="3"/>
      <c r="G19" s="3"/>
      <c r="H19" s="3"/>
      <c r="I19" s="3"/>
      <c r="J19" s="3"/>
      <c r="K19" s="3"/>
      <c r="L19" s="3"/>
      <c r="M19" s="3"/>
      <c r="N19" s="1"/>
      <c r="O19" s="1"/>
      <c r="P19" s="2"/>
    </row>
    <row r="20" spans="1:16" ht="19.5" customHeight="1" x14ac:dyDescent="0.25">
      <c r="A20" s="7"/>
      <c r="B20" s="1"/>
      <c r="C20" s="3" t="s">
        <v>4</v>
      </c>
      <c r="D20" s="3"/>
      <c r="E20" s="3"/>
      <c r="F20" s="3"/>
      <c r="G20" s="3"/>
      <c r="H20" s="3"/>
      <c r="I20" s="3"/>
      <c r="J20" s="3"/>
      <c r="K20" s="3"/>
      <c r="L20" s="3"/>
      <c r="M20" s="3"/>
      <c r="N20" s="1"/>
      <c r="O20" s="1"/>
      <c r="P20" s="2"/>
    </row>
    <row r="21" spans="1:16" ht="19.5" customHeight="1" x14ac:dyDescent="0.25">
      <c r="A21" s="7"/>
      <c r="B21" s="1"/>
      <c r="D21" s="3"/>
      <c r="E21" s="3"/>
      <c r="F21" s="3"/>
      <c r="G21" s="3"/>
      <c r="H21" s="3"/>
      <c r="I21" s="3"/>
      <c r="J21" s="3"/>
      <c r="K21" s="3"/>
      <c r="L21" s="3"/>
      <c r="M21" s="3"/>
      <c r="N21" s="1"/>
      <c r="O21" s="1"/>
      <c r="P21" s="2"/>
    </row>
    <row r="22" spans="1:16" ht="19.5" customHeight="1" x14ac:dyDescent="0.25">
      <c r="A22" s="7"/>
      <c r="B22" s="2"/>
      <c r="C22" s="5"/>
      <c r="D22" s="5"/>
      <c r="E22" s="5"/>
      <c r="F22" s="5"/>
      <c r="G22" s="5"/>
      <c r="H22" s="5"/>
      <c r="I22" s="5"/>
      <c r="J22" s="5"/>
      <c r="K22" s="5"/>
      <c r="L22" s="5"/>
      <c r="M22" s="5"/>
      <c r="N22" s="2"/>
      <c r="O22" s="2"/>
      <c r="P22" s="2"/>
    </row>
    <row r="23" spans="1:16" ht="19.5" customHeight="1" x14ac:dyDescent="0.25">
      <c r="A23" s="7"/>
      <c r="B23" s="2"/>
      <c r="C23" s="5"/>
      <c r="D23" s="5"/>
      <c r="E23" s="5"/>
      <c r="F23" s="5"/>
      <c r="G23" s="5"/>
      <c r="H23" s="5"/>
      <c r="I23" s="5"/>
      <c r="J23" s="5"/>
      <c r="K23" s="5"/>
      <c r="L23" s="5"/>
      <c r="M23" s="5"/>
      <c r="N23" s="2"/>
      <c r="O23" s="2"/>
      <c r="P23" s="2"/>
    </row>
    <row r="24" spans="1:16" ht="19.5" customHeight="1" x14ac:dyDescent="0.25">
      <c r="A24" s="7"/>
      <c r="B24" s="2"/>
      <c r="C24" s="5"/>
      <c r="D24" s="5"/>
      <c r="E24" s="5"/>
      <c r="F24" s="5"/>
      <c r="G24" s="5"/>
      <c r="H24" s="5"/>
      <c r="I24" s="5"/>
      <c r="J24" s="5"/>
      <c r="K24" s="5"/>
      <c r="L24" s="5"/>
      <c r="M24" s="5"/>
      <c r="N24" s="2"/>
      <c r="O24" s="2"/>
      <c r="P24" s="2"/>
    </row>
    <row r="25" spans="1:16" ht="19.5" customHeight="1" x14ac:dyDescent="0.25">
      <c r="A25" s="7"/>
      <c r="B25" s="2"/>
      <c r="C25" s="5"/>
      <c r="D25" s="5"/>
      <c r="E25" s="5"/>
      <c r="F25" s="5"/>
      <c r="G25" s="5"/>
      <c r="H25" s="5"/>
      <c r="I25" s="5"/>
      <c r="J25" s="5"/>
      <c r="K25" s="5"/>
      <c r="L25" s="5"/>
      <c r="M25" s="5"/>
      <c r="N25" s="2"/>
      <c r="O25" s="2"/>
      <c r="P25" s="2"/>
    </row>
    <row r="26" spans="1:16" ht="19.5" customHeight="1" x14ac:dyDescent="0.25">
      <c r="A26" s="7"/>
      <c r="B26" s="2"/>
      <c r="C26" s="5"/>
      <c r="D26" s="5"/>
      <c r="E26" s="5"/>
      <c r="F26" s="5"/>
      <c r="G26" s="5"/>
      <c r="H26" s="5"/>
      <c r="I26" s="5"/>
      <c r="J26" s="5"/>
      <c r="K26" s="5"/>
      <c r="L26" s="5"/>
      <c r="M26" s="5"/>
      <c r="N26" s="2"/>
      <c r="O26" s="2"/>
      <c r="P26" s="2"/>
    </row>
    <row r="27" spans="1:16" ht="19.5" customHeight="1" x14ac:dyDescent="0.25">
      <c r="A27" s="7"/>
      <c r="B27" s="7"/>
      <c r="C27" s="7"/>
      <c r="D27" s="7"/>
      <c r="E27" s="7"/>
      <c r="F27" s="7"/>
      <c r="G27" s="7"/>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54"/>
  <sheetViews>
    <sheetView showGridLines="0" zoomScaleNormal="100" workbookViewId="0"/>
  </sheetViews>
  <sheetFormatPr defaultColWidth="9.125" defaultRowHeight="11.4" x14ac:dyDescent="0.2"/>
  <cols>
    <col min="1" max="1" width="3.625" style="22" customWidth="1"/>
    <col min="2" max="2" width="15" style="22" customWidth="1"/>
    <col min="3" max="3" width="13.625" style="22" customWidth="1"/>
    <col min="4" max="4" width="12.125" style="22" customWidth="1"/>
    <col min="5" max="5" width="15.875" style="22" bestFit="1" customWidth="1"/>
    <col min="6" max="16384" width="9.125" style="22"/>
  </cols>
  <sheetData>
    <row r="1" spans="2:6" s="18" customFormat="1" ht="15.6" x14ac:dyDescent="0.3">
      <c r="B1" s="25" t="str">
        <f>'Cover Page'!C10</f>
        <v>EXPECTED SHORTFALL</v>
      </c>
      <c r="C1" s="16"/>
      <c r="D1" s="17"/>
    </row>
    <row r="2" spans="2:6" ht="12" x14ac:dyDescent="0.25">
      <c r="B2" s="19" t="str">
        <f>'Cover Page'!C10</f>
        <v>EXPECTED SHORTFALL</v>
      </c>
      <c r="C2" s="20"/>
      <c r="D2" s="21"/>
    </row>
    <row r="3" spans="2:6" ht="12" x14ac:dyDescent="0.25">
      <c r="B3" s="24"/>
      <c r="C3" s="23"/>
      <c r="D3" s="24"/>
    </row>
    <row r="4" spans="2:6" ht="12.6" thickBot="1" x14ac:dyDescent="0.3">
      <c r="B4" s="31" t="s">
        <v>7</v>
      </c>
      <c r="C4" s="31" t="s">
        <v>9</v>
      </c>
      <c r="D4" s="30"/>
      <c r="E4" s="30" t="s">
        <v>8</v>
      </c>
      <c r="F4" s="33">
        <f>SMALL(B5:B54,6)</f>
        <v>-6.7000000000000004E-2</v>
      </c>
    </row>
    <row r="5" spans="2:6" x14ac:dyDescent="0.2">
      <c r="B5" s="32">
        <v>2.12E-2</v>
      </c>
      <c r="C5" s="28" t="str">
        <f>IF($F$4&gt;B5,B5,"")</f>
        <v/>
      </c>
      <c r="D5" s="29"/>
    </row>
    <row r="6" spans="2:6" ht="12" x14ac:dyDescent="0.25">
      <c r="B6" s="32">
        <v>-8.6900000000000005E-2</v>
      </c>
      <c r="C6" s="28">
        <f>IF($F$4&gt;B6,B6,"")</f>
        <v>-8.6900000000000005E-2</v>
      </c>
      <c r="D6" s="29"/>
      <c r="E6" s="26" t="s">
        <v>6</v>
      </c>
      <c r="F6" s="34">
        <f>AVERAGE(C5:C54)</f>
        <v>-8.6679999999999993E-2</v>
      </c>
    </row>
    <row r="7" spans="2:6" x14ac:dyDescent="0.2">
      <c r="B7" s="32">
        <v>2.1999999999999999E-2</v>
      </c>
      <c r="C7" s="28" t="str">
        <f t="shared" ref="C7:C54" si="0">IF($F$4&gt;B7,B7,"")</f>
        <v/>
      </c>
      <c r="D7" s="29"/>
    </row>
    <row r="8" spans="2:6" x14ac:dyDescent="0.2">
      <c r="B8" s="32">
        <v>6.54E-2</v>
      </c>
      <c r="C8" s="28" t="str">
        <f t="shared" si="0"/>
        <v/>
      </c>
      <c r="D8" s="29"/>
    </row>
    <row r="9" spans="2:6" x14ac:dyDescent="0.2">
      <c r="B9" s="32">
        <v>5.11E-2</v>
      </c>
      <c r="C9" s="28" t="str">
        <f t="shared" si="0"/>
        <v/>
      </c>
      <c r="D9" s="29"/>
    </row>
    <row r="10" spans="2:6" x14ac:dyDescent="0.2">
      <c r="B10" s="32">
        <v>6.2399999999999997E-2</v>
      </c>
      <c r="C10" s="28" t="str">
        <f t="shared" si="0"/>
        <v/>
      </c>
      <c r="D10" s="29"/>
    </row>
    <row r="11" spans="2:6" x14ac:dyDescent="0.2">
      <c r="B11" s="32">
        <v>-4.2000000000000003E-2</v>
      </c>
      <c r="C11" s="28" t="str">
        <f t="shared" si="0"/>
        <v/>
      </c>
    </row>
    <row r="12" spans="2:6" x14ac:dyDescent="0.2">
      <c r="B12" s="32">
        <v>1.21E-2</v>
      </c>
      <c r="C12" s="28" t="str">
        <f t="shared" si="0"/>
        <v/>
      </c>
    </row>
    <row r="13" spans="2:6" x14ac:dyDescent="0.2">
      <c r="B13" s="32">
        <v>4.2799999999999998E-2</v>
      </c>
      <c r="C13" s="28" t="str">
        <f t="shared" si="0"/>
        <v/>
      </c>
    </row>
    <row r="14" spans="2:6" x14ac:dyDescent="0.2">
      <c r="B14" s="32">
        <v>-8.6499999999999994E-2</v>
      </c>
      <c r="C14" s="28">
        <f t="shared" si="0"/>
        <v>-8.6499999999999994E-2</v>
      </c>
    </row>
    <row r="15" spans="2:6" x14ac:dyDescent="0.2">
      <c r="B15" s="32">
        <v>7.9899999999999999E-2</v>
      </c>
      <c r="C15" s="28" t="str">
        <f t="shared" si="0"/>
        <v/>
      </c>
    </row>
    <row r="16" spans="2:6" x14ac:dyDescent="0.2">
      <c r="B16" s="32">
        <v>4.0500000000000001E-2</v>
      </c>
      <c r="C16" s="28" t="str">
        <f t="shared" si="0"/>
        <v/>
      </c>
    </row>
    <row r="17" spans="2:3" x14ac:dyDescent="0.2">
      <c r="B17" s="32">
        <v>2.3E-2</v>
      </c>
      <c r="C17" s="28" t="str">
        <f t="shared" si="0"/>
        <v/>
      </c>
    </row>
    <row r="18" spans="2:3" x14ac:dyDescent="0.2">
      <c r="B18" s="32">
        <v>-6.7000000000000004E-2</v>
      </c>
      <c r="C18" s="28" t="str">
        <f t="shared" si="0"/>
        <v/>
      </c>
    </row>
    <row r="19" spans="2:3" x14ac:dyDescent="0.2">
      <c r="B19" s="32">
        <v>8.6999999999999994E-2</v>
      </c>
      <c r="C19" s="28" t="str">
        <f t="shared" si="0"/>
        <v/>
      </c>
    </row>
    <row r="20" spans="2:3" x14ac:dyDescent="0.2">
      <c r="B20" s="32">
        <v>3.6600000000000001E-2</v>
      </c>
      <c r="C20" s="28" t="str">
        <f t="shared" si="0"/>
        <v/>
      </c>
    </row>
    <row r="21" spans="2:3" x14ac:dyDescent="0.2">
      <c r="B21" s="32">
        <v>9.9000000000000008E-3</v>
      </c>
      <c r="C21" s="28" t="str">
        <f t="shared" si="0"/>
        <v/>
      </c>
    </row>
    <row r="22" spans="2:3" x14ac:dyDescent="0.2">
      <c r="B22" s="32">
        <v>5.4999999999999997E-3</v>
      </c>
      <c r="C22" s="28" t="str">
        <f t="shared" si="0"/>
        <v/>
      </c>
    </row>
    <row r="23" spans="2:3" x14ac:dyDescent="0.2">
      <c r="B23" s="32">
        <v>4.8899999999999999E-2</v>
      </c>
      <c r="C23" s="28" t="str">
        <f t="shared" si="0"/>
        <v/>
      </c>
    </row>
    <row r="24" spans="2:3" x14ac:dyDescent="0.2">
      <c r="B24" s="32">
        <v>3.1199999999999999E-2</v>
      </c>
      <c r="C24" s="28" t="str">
        <f t="shared" si="0"/>
        <v/>
      </c>
    </row>
    <row r="25" spans="2:3" x14ac:dyDescent="0.2">
      <c r="B25" s="32">
        <v>4.9299999999999997E-2</v>
      </c>
      <c r="C25" s="28" t="str">
        <f t="shared" si="0"/>
        <v/>
      </c>
    </row>
    <row r="26" spans="2:3" x14ac:dyDescent="0.2">
      <c r="B26" s="32">
        <v>1.6300000000000002E-2</v>
      </c>
      <c r="C26" s="28" t="str">
        <f t="shared" si="0"/>
        <v/>
      </c>
    </row>
    <row r="27" spans="2:3" x14ac:dyDescent="0.2">
      <c r="B27" s="32">
        <v>2.2100000000000002E-2</v>
      </c>
      <c r="C27" s="28" t="str">
        <f t="shared" si="0"/>
        <v/>
      </c>
    </row>
    <row r="28" spans="2:3" x14ac:dyDescent="0.2">
      <c r="B28" s="32">
        <v>8.4000000000000012E-3</v>
      </c>
      <c r="C28" s="28" t="str">
        <f t="shared" si="0"/>
        <v/>
      </c>
    </row>
    <row r="29" spans="2:3" x14ac:dyDescent="0.2">
      <c r="B29" s="32">
        <v>1.44E-2</v>
      </c>
      <c r="C29" s="28" t="str">
        <f t="shared" si="0"/>
        <v/>
      </c>
    </row>
    <row r="30" spans="2:3" x14ac:dyDescent="0.2">
      <c r="B30" s="32">
        <v>4.8000000000000004E-3</v>
      </c>
      <c r="C30" s="28" t="str">
        <f t="shared" si="0"/>
        <v/>
      </c>
    </row>
    <row r="31" spans="2:3" x14ac:dyDescent="0.2">
      <c r="B31" s="32">
        <v>3.7499999999999999E-2</v>
      </c>
      <c r="C31" s="28" t="str">
        <f t="shared" si="0"/>
        <v/>
      </c>
    </row>
    <row r="32" spans="2:3" x14ac:dyDescent="0.2">
      <c r="B32" s="32">
        <v>8.6E-3</v>
      </c>
      <c r="C32" s="28" t="str">
        <f t="shared" si="0"/>
        <v/>
      </c>
    </row>
    <row r="33" spans="2:3" x14ac:dyDescent="0.2">
      <c r="B33" s="32">
        <v>1.6800000000000002E-2</v>
      </c>
      <c r="C33" s="28" t="str">
        <f t="shared" si="0"/>
        <v/>
      </c>
    </row>
    <row r="34" spans="2:3" x14ac:dyDescent="0.2">
      <c r="B34" s="32">
        <v>0.01</v>
      </c>
      <c r="C34" s="28" t="str">
        <f t="shared" si="0"/>
        <v/>
      </c>
    </row>
    <row r="35" spans="2:3" x14ac:dyDescent="0.2">
      <c r="B35" s="32">
        <v>-0.02</v>
      </c>
      <c r="C35" s="28" t="str">
        <f t="shared" si="0"/>
        <v/>
      </c>
    </row>
    <row r="36" spans="2:3" x14ac:dyDescent="0.2">
      <c r="B36" s="32">
        <v>-0.03</v>
      </c>
      <c r="C36" s="28" t="str">
        <f t="shared" si="0"/>
        <v/>
      </c>
    </row>
    <row r="37" spans="2:3" x14ac:dyDescent="0.2">
      <c r="B37" s="32">
        <v>-0.05</v>
      </c>
      <c r="C37" s="28" t="str">
        <f t="shared" si="0"/>
        <v/>
      </c>
    </row>
    <row r="38" spans="2:3" x14ac:dyDescent="0.2">
      <c r="B38" s="27">
        <v>-0.06</v>
      </c>
      <c r="C38" s="28" t="str">
        <f t="shared" si="0"/>
        <v/>
      </c>
    </row>
    <row r="39" spans="2:3" x14ac:dyDescent="0.2">
      <c r="B39" s="27">
        <v>-0.09</v>
      </c>
      <c r="C39" s="28">
        <f t="shared" si="0"/>
        <v>-0.09</v>
      </c>
    </row>
    <row r="40" spans="2:3" x14ac:dyDescent="0.2">
      <c r="B40" s="27">
        <v>-0.01</v>
      </c>
      <c r="C40" s="28" t="str">
        <f t="shared" si="0"/>
        <v/>
      </c>
    </row>
    <row r="41" spans="2:3" x14ac:dyDescent="0.2">
      <c r="B41" s="27">
        <v>-0.1</v>
      </c>
      <c r="C41" s="28">
        <f t="shared" si="0"/>
        <v>-0.1</v>
      </c>
    </row>
    <row r="42" spans="2:3" x14ac:dyDescent="0.2">
      <c r="B42" s="27">
        <v>0.02</v>
      </c>
      <c r="C42" s="28" t="str">
        <f t="shared" si="0"/>
        <v/>
      </c>
    </row>
    <row r="43" spans="2:3" x14ac:dyDescent="0.2">
      <c r="B43" s="27">
        <v>0.03</v>
      </c>
      <c r="C43" s="28" t="str">
        <f t="shared" si="0"/>
        <v/>
      </c>
    </row>
    <row r="44" spans="2:3" x14ac:dyDescent="0.2">
      <c r="B44" s="27">
        <v>-0.03</v>
      </c>
      <c r="C44" s="28" t="str">
        <f t="shared" si="0"/>
        <v/>
      </c>
    </row>
    <row r="45" spans="2:3" x14ac:dyDescent="0.2">
      <c r="B45" s="27">
        <v>0.02</v>
      </c>
      <c r="C45" s="28" t="str">
        <f t="shared" si="0"/>
        <v/>
      </c>
    </row>
    <row r="46" spans="2:3" x14ac:dyDescent="0.2">
      <c r="B46" s="27">
        <v>0.05</v>
      </c>
      <c r="C46" s="28" t="str">
        <f t="shared" si="0"/>
        <v/>
      </c>
    </row>
    <row r="47" spans="2:3" x14ac:dyDescent="0.2">
      <c r="B47" s="27">
        <v>7.0000000000000007E-2</v>
      </c>
      <c r="C47" s="28" t="str">
        <f t="shared" si="0"/>
        <v/>
      </c>
    </row>
    <row r="48" spans="2:3" x14ac:dyDescent="0.2">
      <c r="B48" s="27">
        <v>-7.0000000000000007E-2</v>
      </c>
      <c r="C48" s="28">
        <f t="shared" si="0"/>
        <v>-7.0000000000000007E-2</v>
      </c>
    </row>
    <row r="49" spans="2:3" x14ac:dyDescent="0.2">
      <c r="B49" s="27">
        <v>0.08</v>
      </c>
      <c r="C49" s="28" t="str">
        <f t="shared" si="0"/>
        <v/>
      </c>
    </row>
    <row r="50" spans="2:3" x14ac:dyDescent="0.2">
      <c r="B50" s="27">
        <v>0.02</v>
      </c>
      <c r="C50" s="28" t="str">
        <f t="shared" si="0"/>
        <v/>
      </c>
    </row>
    <row r="51" spans="2:3" x14ac:dyDescent="0.2">
      <c r="B51" s="27">
        <v>-0.01</v>
      </c>
      <c r="C51" s="28" t="str">
        <f t="shared" si="0"/>
        <v/>
      </c>
    </row>
    <row r="52" spans="2:3" x14ac:dyDescent="0.2">
      <c r="B52" s="27">
        <v>0</v>
      </c>
      <c r="C52" s="28" t="str">
        <f t="shared" si="0"/>
        <v/>
      </c>
    </row>
    <row r="53" spans="2:3" x14ac:dyDescent="0.2">
      <c r="B53" s="27">
        <v>-0.03</v>
      </c>
      <c r="C53" s="28" t="str">
        <f t="shared" si="0"/>
        <v/>
      </c>
    </row>
    <row r="54" spans="2:3" x14ac:dyDescent="0.2">
      <c r="B54" s="27">
        <v>0.05</v>
      </c>
      <c r="C54" s="28" t="str">
        <f t="shared" si="0"/>
        <v/>
      </c>
    </row>
  </sheetData>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Template</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2020-12-15T09:53:44Z</dcterms:modified>
</cp:coreProperties>
</file>