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3_Templates &amp; Models/Word + Excel files/"/>
    </mc:Choice>
  </mc:AlternateContent>
  <xr:revisionPtr revIDLastSave="4" documentId="13_ncr:1_{672650C1-8E34-4E2C-A77D-362B4174115F}" xr6:coauthVersionLast="45" xr6:coauthVersionMax="45" xr10:uidLastSave="{DB562915-CD45-4CE3-B94E-D35895F44132}"/>
  <bookViews>
    <workbookView xWindow="-108" yWindow="-108" windowWidth="23256" windowHeight="12576" xr2:uid="{00000000-000D-0000-FFFF-FFFF00000000}"/>
  </bookViews>
  <sheets>
    <sheet name="Cover Page" sheetId="2" r:id="rId1"/>
    <sheet name="Equal-Weighted Equity Index" sheetId="13" r:id="rId2"/>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3" l="1"/>
  <c r="F7" i="13" s="1"/>
  <c r="M7" i="13"/>
  <c r="L7" i="13"/>
  <c r="D7" i="13"/>
  <c r="J7" i="13" s="1"/>
  <c r="M6" i="13"/>
  <c r="L6" i="13"/>
  <c r="J6" i="13"/>
  <c r="I6" i="13"/>
  <c r="D6" i="13"/>
  <c r="E6" i="13" s="1"/>
  <c r="M5" i="13"/>
  <c r="L5" i="13"/>
  <c r="J5" i="13"/>
  <c r="J8" i="13" s="1"/>
  <c r="J10" i="13" s="1"/>
  <c r="D5" i="13"/>
  <c r="I5" i="13" s="1"/>
  <c r="N7" i="13" l="1"/>
  <c r="O7" i="13"/>
  <c r="I7" i="13"/>
  <c r="I8" i="13" s="1"/>
  <c r="D8" i="13"/>
  <c r="F6" i="13"/>
  <c r="E7" i="13"/>
  <c r="E5" i="13"/>
  <c r="F5" i="13"/>
  <c r="I10" i="13" l="1"/>
  <c r="P5" i="13"/>
  <c r="P8" i="13" s="1"/>
  <c r="P6" i="13"/>
  <c r="O6" i="13"/>
  <c r="N6" i="13"/>
  <c r="O5" i="13"/>
  <c r="O8" i="13" s="1"/>
  <c r="F8" i="13"/>
  <c r="N5" i="13"/>
  <c r="N8" i="13" s="1"/>
  <c r="P7" i="13"/>
  <c r="E8" i="13"/>
  <c r="E10" i="13" s="1"/>
  <c r="M10" i="13" l="1"/>
  <c r="C16" i="13"/>
  <c r="L10" i="13"/>
  <c r="C17" i="13"/>
</calcChain>
</file>

<file path=xl/sharedStrings.xml><?xml version="1.0" encoding="utf-8"?>
<sst xmlns="http://schemas.openxmlformats.org/spreadsheetml/2006/main" count="31" uniqueCount="30">
  <si>
    <t>Strictly Confidential</t>
  </si>
  <si>
    <t>This Excel model is for educational purposes only.</t>
  </si>
  <si>
    <t>Description</t>
  </si>
  <si>
    <t>All content is Copyright material of 365 Financial Analyst ®</t>
  </si>
  <si>
    <t>© 2021, 365 Financial Analyst ®</t>
  </si>
  <si>
    <t>Equal-Weighted Equity Index ABC</t>
  </si>
  <si>
    <t xml:space="preserve">Stock </t>
  </si>
  <si>
    <t>Beginning of period Price (BOP Price)</t>
  </si>
  <si>
    <t xml:space="preserve">Number of shares </t>
  </si>
  <si>
    <t>Value (#Shares   X BOP Price)</t>
  </si>
  <si>
    <t>Weight (BOP)</t>
  </si>
  <si>
    <t>End of Period Price (EOP Price)</t>
  </si>
  <si>
    <t>Dividends per Share</t>
  </si>
  <si>
    <t>Value (Shares x EOP Price)</t>
  </si>
  <si>
    <t>Total Dividends</t>
  </si>
  <si>
    <t>Price Return</t>
  </si>
  <si>
    <t>Total Return</t>
  </si>
  <si>
    <t>Weight X Price Return</t>
  </si>
  <si>
    <t>Weight X Total Return</t>
  </si>
  <si>
    <t>Weight (EOP)</t>
  </si>
  <si>
    <t>A</t>
  </si>
  <si>
    <t>B</t>
  </si>
  <si>
    <t>C</t>
  </si>
  <si>
    <t>Total</t>
  </si>
  <si>
    <t>Index Value</t>
  </si>
  <si>
    <t>Summary</t>
  </si>
  <si>
    <t>Divisor</t>
  </si>
  <si>
    <t>Total return</t>
  </si>
  <si>
    <t>A price-weighted index is a stock index that requires each company to be assigned an equal weight. The total value of the index is determined by the value of each stock, as if all of them carry equal importance or value in the calculation. The return of an equal-weighted index is estimated as a simple average of the returns of the index stocks.</t>
  </si>
  <si>
    <t>Equal-Weighted Index (Weight, Value, and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</si>
</sst>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
    <numFmt numFmtId="166" formatCode="_(* #,##0.0_);_(* \(#,##0.0\);_(* &quot;-&quot;??_);_(@_)"/>
  </numFmts>
  <fonts count="33" x14ac:knownFonts="1">
    <font>
      <sz val="11"/>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sz val="11"/>
      <color rgb="FF0073B0"/>
      <name val="Arial"/>
      <family val="2"/>
    </font>
    <font>
      <sz val="11"/>
      <color rgb="FF000000"/>
      <name val="Calibri"/>
      <family val="2"/>
    </font>
    <font>
      <sz val="9"/>
      <color theme="1"/>
      <name val="Arial"/>
      <family val="2"/>
    </font>
    <font>
      <sz val="9"/>
      <color rgb="FF000000"/>
      <name val="Arial"/>
      <family val="2"/>
    </font>
    <font>
      <b/>
      <sz val="9"/>
      <color rgb="FF000000"/>
      <name val="Arial"/>
      <family val="2"/>
    </font>
    <font>
      <b/>
      <sz val="12"/>
      <color rgb="FF0073B0"/>
      <name val="Arial"/>
      <family val="2"/>
    </font>
    <font>
      <sz val="9"/>
      <color rgb="FFFF0000"/>
      <name val="Arial"/>
      <family val="2"/>
    </font>
    <font>
      <b/>
      <sz val="9"/>
      <color rgb="FF002060"/>
      <name val="Arial"/>
      <family val="2"/>
    </font>
    <font>
      <b/>
      <sz val="9"/>
      <color rgb="FFFF0000"/>
      <name val="Arial"/>
      <family val="2"/>
    </font>
    <font>
      <b/>
      <sz val="9"/>
      <color theme="1"/>
      <name val="Arial"/>
      <family val="2"/>
    </font>
    <font>
      <b/>
      <i/>
      <sz val="9"/>
      <color rgb="FF0073B0"/>
      <name val="Arial"/>
      <family val="2"/>
    </font>
    <font>
      <b/>
      <sz val="9"/>
      <color rgb="FF0073B0"/>
      <name val="Arial"/>
      <family val="2"/>
    </font>
  </fonts>
  <fills count="5">
    <fill>
      <patternFill patternType="none"/>
    </fill>
    <fill>
      <patternFill patternType="gray125"/>
    </fill>
    <fill>
      <patternFill patternType="solid">
        <fgColor rgb="FF0073B0"/>
        <bgColor indexed="64"/>
      </patternFill>
    </fill>
    <fill>
      <patternFill patternType="solid">
        <fgColor rgb="FFFFFFFF"/>
        <bgColor rgb="FFFFFFFF"/>
      </patternFill>
    </fill>
    <fill>
      <patternFill patternType="solid">
        <fgColor rgb="FFD9D9D9"/>
        <bgColor rgb="FFD9D9D9"/>
      </patternFill>
    </fill>
  </fills>
  <borders count="11">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medium">
        <color indexed="64"/>
      </bottom>
      <diagonal/>
    </border>
    <border>
      <left/>
      <right/>
      <top/>
      <bottom style="medium">
        <color rgb="FF002060"/>
      </bottom>
      <diagonal/>
    </border>
    <border>
      <left/>
      <right/>
      <top/>
      <bottom style="thin">
        <color indexed="64"/>
      </bottom>
      <diagonal/>
    </border>
    <border>
      <left/>
      <right/>
      <top style="thin">
        <color indexed="64"/>
      </top>
      <bottom style="medium">
        <color indexed="64"/>
      </bottom>
      <diagonal/>
    </border>
  </borders>
  <cellStyleXfs count="22">
    <xf numFmtId="0" fontId="0" fillId="0" borderId="0"/>
    <xf numFmtId="0" fontId="11" fillId="0" borderId="0" applyNumberFormat="0" applyFill="0" applyBorder="0" applyAlignment="0" applyProtection="0"/>
    <xf numFmtId="0" fontId="10" fillId="0" borderId="0"/>
    <xf numFmtId="0" fontId="12" fillId="0" borderId="0" applyNumberFormat="0" applyFill="0" applyBorder="0" applyAlignment="0" applyProtection="0"/>
    <xf numFmtId="0" fontId="20" fillId="0" borderId="0"/>
    <xf numFmtId="44"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0" fontId="9" fillId="0" borderId="0"/>
    <xf numFmtId="9" fontId="9" fillId="0" borderId="0" applyFont="0" applyFill="0" applyBorder="0" applyAlignment="0" applyProtection="0"/>
    <xf numFmtId="0" fontId="8" fillId="0" borderId="0"/>
    <xf numFmtId="0" fontId="22"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xf numFmtId="43" fontId="1" fillId="0" borderId="0" applyFont="0" applyFill="0" applyBorder="0" applyAlignment="0" applyProtection="0"/>
  </cellStyleXfs>
  <cellXfs count="60">
    <xf numFmtId="0" fontId="0" fillId="0" borderId="0" xfId="0"/>
    <xf numFmtId="0" fontId="13" fillId="2" borderId="0" xfId="2" applyFont="1" applyFill="1" applyBorder="1"/>
    <xf numFmtId="0" fontId="13" fillId="2" borderId="0" xfId="2" applyFont="1" applyFill="1"/>
    <xf numFmtId="0" fontId="14" fillId="2" borderId="0" xfId="2" applyFont="1" applyFill="1" applyBorder="1"/>
    <xf numFmtId="0" fontId="15" fillId="2" borderId="0" xfId="3" applyFont="1" applyFill="1" applyBorder="1"/>
    <xf numFmtId="0" fontId="14" fillId="2" borderId="0" xfId="2" applyFont="1" applyFill="1"/>
    <xf numFmtId="0" fontId="16" fillId="2" borderId="0" xfId="2" applyFont="1" applyFill="1"/>
    <xf numFmtId="0" fontId="17" fillId="2" borderId="0" xfId="2" applyFont="1" applyFill="1"/>
    <xf numFmtId="0" fontId="17" fillId="2" borderId="0" xfId="2" applyFont="1" applyFill="1" applyBorder="1"/>
    <xf numFmtId="0" fontId="18" fillId="2" borderId="0" xfId="2" applyFont="1" applyFill="1" applyBorder="1" applyProtection="1">
      <protection locked="0"/>
    </xf>
    <xf numFmtId="0" fontId="19" fillId="2" borderId="0" xfId="2" applyFont="1" applyFill="1" applyBorder="1" applyAlignment="1">
      <alignment horizontal="right"/>
    </xf>
    <xf numFmtId="0" fontId="13" fillId="2" borderId="1" xfId="2" applyFont="1" applyFill="1" applyBorder="1"/>
    <xf numFmtId="0" fontId="13" fillId="2" borderId="3" xfId="2" applyFont="1" applyFill="1" applyBorder="1"/>
    <xf numFmtId="0" fontId="19" fillId="2" borderId="0" xfId="2" applyFont="1" applyFill="1" applyBorder="1"/>
    <xf numFmtId="0" fontId="13" fillId="2" borderId="3" xfId="2" applyFont="1" applyFill="1" applyBorder="1" applyProtection="1">
      <protection locked="0"/>
    </xf>
    <xf numFmtId="0" fontId="13" fillId="2" borderId="5" xfId="2" applyFont="1" applyFill="1" applyBorder="1"/>
    <xf numFmtId="0" fontId="21" fillId="2" borderId="0" xfId="2" applyFont="1" applyFill="1"/>
    <xf numFmtId="164" fontId="23" fillId="0" borderId="0" xfId="21" applyNumberFormat="1" applyFont="1"/>
    <xf numFmtId="0" fontId="23" fillId="0" borderId="0" xfId="20" applyFont="1"/>
    <xf numFmtId="164" fontId="23" fillId="0" borderId="0" xfId="21" applyNumberFormat="1" applyFont="1" applyFill="1" applyBorder="1"/>
    <xf numFmtId="0" fontId="27" fillId="0" borderId="0" xfId="20" applyFont="1"/>
    <xf numFmtId="9" fontId="23" fillId="0" borderId="0" xfId="20" applyNumberFormat="1" applyFont="1"/>
    <xf numFmtId="164" fontId="23" fillId="0" borderId="0" xfId="20" applyNumberFormat="1" applyFont="1"/>
    <xf numFmtId="164" fontId="27" fillId="0" borderId="0" xfId="20" applyNumberFormat="1" applyFont="1"/>
    <xf numFmtId="165" fontId="23" fillId="0" borderId="0" xfId="20" applyNumberFormat="1" applyFont="1"/>
    <xf numFmtId="0" fontId="23" fillId="0" borderId="9" xfId="20" applyFont="1" applyBorder="1"/>
    <xf numFmtId="164" fontId="23" fillId="0" borderId="9" xfId="21" applyNumberFormat="1" applyFont="1" applyFill="1" applyBorder="1"/>
    <xf numFmtId="9" fontId="23" fillId="0" borderId="9" xfId="20" applyNumberFormat="1" applyFont="1" applyBorder="1"/>
    <xf numFmtId="164" fontId="23" fillId="0" borderId="9" xfId="20" applyNumberFormat="1" applyFont="1" applyBorder="1"/>
    <xf numFmtId="164" fontId="27" fillId="0" borderId="9" xfId="20" applyNumberFormat="1" applyFont="1" applyBorder="1"/>
    <xf numFmtId="165" fontId="23" fillId="0" borderId="9" xfId="20" applyNumberFormat="1" applyFont="1" applyBorder="1"/>
    <xf numFmtId="0" fontId="30" fillId="0" borderId="0" xfId="20" applyFont="1"/>
    <xf numFmtId="164" fontId="30" fillId="0" borderId="0" xfId="21" applyNumberFormat="1" applyFont="1" applyFill="1" applyBorder="1" applyAlignment="1">
      <alignment horizontal="right"/>
    </xf>
    <xf numFmtId="164" fontId="30" fillId="0" borderId="0" xfId="21" applyNumberFormat="1" applyFont="1" applyFill="1" applyBorder="1" applyAlignment="1"/>
    <xf numFmtId="9" fontId="30" fillId="0" borderId="0" xfId="21" applyNumberFormat="1" applyFont="1" applyFill="1" applyBorder="1" applyAlignment="1">
      <alignment horizontal="right"/>
    </xf>
    <xf numFmtId="164" fontId="29" fillId="0" borderId="0" xfId="21" applyNumberFormat="1" applyFont="1" applyFill="1" applyBorder="1" applyAlignment="1">
      <alignment horizontal="right"/>
    </xf>
    <xf numFmtId="10" fontId="30" fillId="0" borderId="0" xfId="21" applyNumberFormat="1" applyFont="1" applyFill="1" applyBorder="1" applyAlignment="1">
      <alignment horizontal="right"/>
    </xf>
    <xf numFmtId="0" fontId="30" fillId="0" borderId="10" xfId="20" applyFont="1" applyBorder="1"/>
    <xf numFmtId="164" fontId="30" fillId="0" borderId="10" xfId="21" applyNumberFormat="1" applyFont="1" applyFill="1" applyBorder="1"/>
    <xf numFmtId="166" fontId="30" fillId="0" borderId="10" xfId="21" applyNumberFormat="1" applyFont="1" applyFill="1" applyBorder="1"/>
    <xf numFmtId="43" fontId="30" fillId="0" borderId="10" xfId="21" applyFont="1" applyFill="1" applyBorder="1"/>
    <xf numFmtId="43" fontId="29" fillId="0" borderId="0" xfId="21" applyFont="1" applyFill="1" applyBorder="1"/>
    <xf numFmtId="10" fontId="30" fillId="0" borderId="10" xfId="21" applyNumberFormat="1" applyFont="1" applyFill="1" applyBorder="1"/>
    <xf numFmtId="0" fontId="25" fillId="4" borderId="0" xfId="20" applyFont="1" applyFill="1"/>
    <xf numFmtId="0" fontId="24" fillId="4" borderId="0" xfId="20" applyFont="1" applyFill="1"/>
    <xf numFmtId="43" fontId="23" fillId="0" borderId="0" xfId="20" applyNumberFormat="1" applyFont="1"/>
    <xf numFmtId="0" fontId="26" fillId="3" borderId="0" xfId="20" applyFont="1" applyFill="1"/>
    <xf numFmtId="0" fontId="31" fillId="0" borderId="7" xfId="20" applyFont="1" applyBorder="1"/>
    <xf numFmtId="0" fontId="32" fillId="3" borderId="8" xfId="20" applyFont="1" applyFill="1" applyBorder="1" applyAlignment="1">
      <alignment horizontal="right" wrapText="1"/>
    </xf>
    <xf numFmtId="0" fontId="32" fillId="0" borderId="0" xfId="20" applyFont="1" applyAlignment="1">
      <alignment horizontal="right" wrapText="1"/>
    </xf>
    <xf numFmtId="0" fontId="28" fillId="3" borderId="0" xfId="20" applyFont="1" applyFill="1"/>
    <xf numFmtId="164" fontId="24" fillId="4" borderId="0" xfId="20" applyNumberFormat="1" applyFont="1" applyFill="1"/>
    <xf numFmtId="10" fontId="24" fillId="4" borderId="0" xfId="20" applyNumberFormat="1" applyFont="1" applyFill="1"/>
    <xf numFmtId="0" fontId="13" fillId="2" borderId="6" xfId="2" applyFont="1" applyFill="1" applyBorder="1" applyAlignment="1">
      <alignment horizontal="center" vertical="center" wrapText="1"/>
    </xf>
    <xf numFmtId="0" fontId="13" fillId="2" borderId="0" xfId="2" applyFont="1" applyFill="1" applyBorder="1" applyAlignment="1">
      <alignment horizontal="center" vertical="center" wrapText="1"/>
    </xf>
    <xf numFmtId="0" fontId="13" fillId="2" borderId="1"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3" xfId="2" applyFont="1" applyFill="1" applyBorder="1" applyAlignment="1">
      <alignment horizontal="center" vertical="center" wrapText="1"/>
    </xf>
    <xf numFmtId="0" fontId="13" fillId="2" borderId="4" xfId="2" applyFont="1" applyFill="1" applyBorder="1" applyAlignment="1">
      <alignment horizontal="center" vertical="center" wrapText="1"/>
    </xf>
    <xf numFmtId="0" fontId="23" fillId="0" borderId="0" xfId="20" applyFont="1" applyAlignment="1">
      <alignment horizontal="center"/>
    </xf>
  </cellXfs>
  <cellStyles count="22">
    <cellStyle name="Comma 2" xfId="7" xr:uid="{4B077D12-3928-4600-A400-DAFE7C142FC5}"/>
    <cellStyle name="Comma 3" xfId="13" xr:uid="{75A8B7BD-1559-4D80-BA98-39056F8501E2}"/>
    <cellStyle name="Comma 4" xfId="21" xr:uid="{69103610-2671-46A9-9757-81A668BAE23E}"/>
    <cellStyle name="Currency 2" xfId="5" xr:uid="{94FA024F-B916-408B-8C26-266C30588648}"/>
    <cellStyle name="Hyperlink 2 2" xfId="3" xr:uid="{5D7F0286-A486-4255-88A6-CC974082901D}"/>
    <cellStyle name="Hyperlink 3" xfId="1" xr:uid="{00000000-0005-0000-0000-000002000000}"/>
    <cellStyle name="Normal" xfId="0" builtinId="0"/>
    <cellStyle name="Normal 10" xfId="19" xr:uid="{28F81C0C-0459-4599-9633-84935A48BC63}"/>
    <cellStyle name="Normal 11" xfId="20" xr:uid="{183B83EC-FACA-4C66-8B7A-A2B7E627E8B4}"/>
    <cellStyle name="Normal 2" xfId="4" xr:uid="{C8B3C472-5BD2-4D8A-84EF-2D0D0EC7CCA8}"/>
    <cellStyle name="Normal 2 2" xfId="11" xr:uid="{E56A871B-DB3F-48BB-A6F8-315455780624}"/>
    <cellStyle name="Normal 2 2 2" xfId="2" xr:uid="{EB4610B0-F08F-4ACB-854F-11FB6CF4D53B}"/>
    <cellStyle name="Normal 3" xfId="8" xr:uid="{BB80F1F3-9922-4059-BF83-BD44F7EAFF68}"/>
    <cellStyle name="Normal 4" xfId="10" xr:uid="{9EB811E6-5512-4ED7-A50B-9D8116E353D7}"/>
    <cellStyle name="Normal 5" xfId="12" xr:uid="{981B933F-09D1-4707-8F26-1C8B89344D55}"/>
    <cellStyle name="Normal 6" xfId="15" xr:uid="{F43A0CC1-8C46-468E-86F0-823952F2F257}"/>
    <cellStyle name="Normal 7" xfId="16" xr:uid="{F486E122-D476-4E2B-BF88-F2BA6DD35405}"/>
    <cellStyle name="Normal 8" xfId="17" xr:uid="{4D2347C5-9769-4ED6-B761-ECCB4BD12C68}"/>
    <cellStyle name="Normal 9" xfId="18" xr:uid="{FF7D6839-EC32-49DF-80EC-0F8A99236A49}"/>
    <cellStyle name="Percent 2" xfId="6" xr:uid="{9E2C98EB-5F37-4587-8FEB-4069EA2B93AB}"/>
    <cellStyle name="Percent 3" xfId="9" xr:uid="{1944379E-E72C-44AB-B7CA-2698D4587175}"/>
    <cellStyle name="Percent 4" xfId="14" xr:uid="{7FD9AD31-1D22-435C-A305-4FBABA414F98}"/>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544830</xdr:colOff>
      <xdr:row>2</xdr:row>
      <xdr:rowOff>190500</xdr:rowOff>
    </xdr:from>
    <xdr:to>
      <xdr:col>10</xdr:col>
      <xdr:colOff>20955</xdr:colOff>
      <xdr:row>6</xdr:row>
      <xdr:rowOff>191917</xdr:rowOff>
    </xdr:to>
    <xdr:pic>
      <xdr:nvPicPr>
        <xdr:cNvPr id="4" name="Picture 3">
          <a:hlinkClick xmlns:r="http://schemas.openxmlformats.org/officeDocument/2006/relationships" r:id="rId1"/>
          <a:extLst>
            <a:ext uri="{FF2B5EF4-FFF2-40B4-BE49-F238E27FC236}">
              <a16:creationId xmlns:a16="http://schemas.microsoft.com/office/drawing/2014/main" id="{C69BC0EA-1E7E-48FD-B6AD-CECB3B7061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7305" y="1181100"/>
          <a:ext cx="7762875" cy="9920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xdr:colOff>
      <xdr:row>14</xdr:row>
      <xdr:rowOff>76200</xdr:rowOff>
    </xdr:from>
    <xdr:to>
      <xdr:col>5</xdr:col>
      <xdr:colOff>447675</xdr:colOff>
      <xdr:row>20</xdr:row>
      <xdr:rowOff>76200</xdr:rowOff>
    </xdr:to>
    <xdr:cxnSp macro="">
      <xdr:nvCxnSpPr>
        <xdr:cNvPr id="6" name="Connector: Elbow 5">
          <a:extLst>
            <a:ext uri="{FF2B5EF4-FFF2-40B4-BE49-F238E27FC236}">
              <a16:creationId xmlns:a16="http://schemas.microsoft.com/office/drawing/2014/main" id="{1984066D-EBBB-4F9F-BF3B-C243EC3B392A}"/>
            </a:ext>
          </a:extLst>
        </xdr:cNvPr>
        <xdr:cNvCxnSpPr/>
      </xdr:nvCxnSpPr>
      <xdr:spPr>
        <a:xfrm>
          <a:off x="2819400" y="2857500"/>
          <a:ext cx="1743075" cy="857250"/>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495300</xdr:colOff>
      <xdr:row>19</xdr:row>
      <xdr:rowOff>112396</xdr:rowOff>
    </xdr:from>
    <xdr:to>
      <xdr:col>7</xdr:col>
      <xdr:colOff>581025</xdr:colOff>
      <xdr:row>21</xdr:row>
      <xdr:rowOff>38100</xdr:rowOff>
    </xdr:to>
    <xdr:sp macro="" textlink="">
      <xdr:nvSpPr>
        <xdr:cNvPr id="7" name="TextBox 6">
          <a:extLst>
            <a:ext uri="{FF2B5EF4-FFF2-40B4-BE49-F238E27FC236}">
              <a16:creationId xmlns:a16="http://schemas.microsoft.com/office/drawing/2014/main" id="{B3E00EB0-C784-4F29-82CC-86E49E01A8E3}"/>
            </a:ext>
          </a:extLst>
        </xdr:cNvPr>
        <xdr:cNvSpPr txBox="1"/>
      </xdr:nvSpPr>
      <xdr:spPr>
        <a:xfrm>
          <a:off x="4610100" y="3560446"/>
          <a:ext cx="1190625" cy="211454"/>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dk1"/>
              </a:solidFill>
              <a:effectLst/>
              <a:latin typeface="Arial" panose="020B0604020202020204" pitchFamily="34" charset="0"/>
              <a:ea typeface="+mn-ea"/>
              <a:cs typeface="Arial" panose="020B0604020202020204" pitchFamily="34" charset="0"/>
            </a:rPr>
            <a:t>Chosen </a:t>
          </a:r>
          <a:r>
            <a:rPr lang="en-US" sz="900" b="1">
              <a:latin typeface="Arial" panose="020B0604020202020204" pitchFamily="34" charset="0"/>
              <a:cs typeface="Arial" panose="020B0604020202020204" pitchFamily="34" charset="0"/>
            </a:rPr>
            <a:t>Arbitrarily </a:t>
          </a:r>
        </a:p>
      </xdr:txBody>
    </xdr:sp>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abSelected="1" topLeftCell="A3" zoomScale="70" zoomScaleNormal="70" workbookViewId="0">
      <selection activeCell="R7" activeCellId="1" sqref="O9 R7"/>
    </sheetView>
  </sheetViews>
  <sheetFormatPr defaultColWidth="10.25" defaultRowHeight="13.8" x14ac:dyDescent="0.25"/>
  <cols>
    <col min="1" max="2" width="12.375" style="6" customWidth="1"/>
    <col min="3" max="3" width="37.25" style="6" customWidth="1"/>
    <col min="4" max="22" width="12.375" style="6" customWidth="1"/>
    <col min="23" max="25" width="10.25" style="6"/>
    <col min="26" max="26" width="10.25" style="6" customWidth="1"/>
    <col min="27" max="16384" width="10.25" style="6"/>
  </cols>
  <sheetData>
    <row r="1" spans="1:16" ht="19.5" customHeight="1" x14ac:dyDescent="0.25"/>
    <row r="2" spans="1:16" ht="19.5" customHeight="1" x14ac:dyDescent="0.25">
      <c r="A2" s="7"/>
      <c r="B2" s="8"/>
      <c r="C2" s="8"/>
      <c r="D2" s="8"/>
      <c r="E2" s="8"/>
      <c r="F2" s="8"/>
      <c r="G2" s="8"/>
      <c r="H2" s="8"/>
      <c r="I2" s="8"/>
      <c r="J2" s="8"/>
      <c r="K2" s="8"/>
      <c r="L2" s="8"/>
      <c r="M2" s="8"/>
      <c r="N2" s="8"/>
      <c r="O2" s="8"/>
      <c r="P2" s="7"/>
    </row>
    <row r="3" spans="1:16" ht="19.5" customHeight="1" x14ac:dyDescent="0.25">
      <c r="A3" s="7"/>
      <c r="B3" s="8"/>
      <c r="C3" s="8"/>
      <c r="D3" s="8"/>
      <c r="E3" s="8"/>
      <c r="F3" s="8"/>
      <c r="G3" s="8"/>
      <c r="H3" s="8"/>
      <c r="I3" s="8"/>
      <c r="J3" s="8"/>
      <c r="K3" s="8"/>
      <c r="L3" s="8"/>
      <c r="M3" s="8"/>
      <c r="N3" s="8"/>
      <c r="O3" s="8"/>
      <c r="P3" s="7"/>
    </row>
    <row r="4" spans="1:16" ht="19.5" customHeight="1" x14ac:dyDescent="0.25">
      <c r="A4" s="7"/>
      <c r="B4" s="8"/>
      <c r="C4" s="8"/>
      <c r="D4" s="8"/>
      <c r="E4" s="8"/>
      <c r="F4" s="8"/>
      <c r="G4" s="8"/>
      <c r="H4" s="8"/>
      <c r="I4" s="8"/>
      <c r="J4" s="8"/>
      <c r="K4" s="8"/>
      <c r="L4" s="8"/>
      <c r="M4" s="8"/>
      <c r="N4" s="8"/>
      <c r="O4" s="8"/>
      <c r="P4" s="7"/>
    </row>
    <row r="5" spans="1:16" ht="19.5" customHeight="1" x14ac:dyDescent="0.25">
      <c r="A5" s="7"/>
      <c r="B5" s="8"/>
      <c r="C5" s="8"/>
      <c r="D5" s="8"/>
      <c r="E5" s="8"/>
      <c r="F5" s="8"/>
      <c r="G5" s="8"/>
      <c r="H5" s="8"/>
      <c r="I5" s="8"/>
      <c r="J5" s="8"/>
      <c r="K5" s="8"/>
      <c r="L5" s="8"/>
      <c r="M5" s="8"/>
      <c r="N5" s="8"/>
      <c r="O5" s="8"/>
      <c r="P5" s="7"/>
    </row>
    <row r="6" spans="1:16" ht="19.5" customHeight="1" x14ac:dyDescent="0.25">
      <c r="A6" s="7"/>
      <c r="B6" s="8"/>
      <c r="C6" s="8"/>
      <c r="D6" s="8"/>
      <c r="E6" s="8"/>
      <c r="F6" s="8"/>
      <c r="G6" s="8"/>
      <c r="H6" s="8"/>
      <c r="I6" s="8"/>
      <c r="J6" s="8"/>
      <c r="K6" s="8"/>
      <c r="L6" s="8"/>
      <c r="M6" s="8"/>
      <c r="N6" s="8"/>
      <c r="O6" s="8"/>
      <c r="P6" s="7"/>
    </row>
    <row r="7" spans="1:16" ht="19.5" customHeight="1" x14ac:dyDescent="0.25">
      <c r="A7" s="7"/>
      <c r="B7" s="8"/>
      <c r="C7" s="8"/>
      <c r="D7" s="8"/>
      <c r="E7" s="8"/>
      <c r="F7" s="8"/>
      <c r="G7" s="8"/>
      <c r="H7" s="8"/>
      <c r="I7" s="8"/>
      <c r="J7" s="8"/>
      <c r="K7" s="8"/>
      <c r="L7" s="8"/>
      <c r="M7" s="8"/>
      <c r="N7" s="8"/>
      <c r="O7" s="8"/>
      <c r="P7" s="7"/>
    </row>
    <row r="8" spans="1:16" ht="19.5" customHeight="1" x14ac:dyDescent="0.25">
      <c r="A8" s="7"/>
      <c r="B8" s="1"/>
      <c r="C8" s="1"/>
      <c r="D8" s="1"/>
      <c r="E8" s="1"/>
      <c r="F8" s="1"/>
      <c r="G8" s="1"/>
      <c r="H8" s="1"/>
      <c r="I8" s="1"/>
      <c r="J8" s="1"/>
      <c r="K8" s="1"/>
      <c r="L8" s="1"/>
      <c r="M8" s="1"/>
      <c r="N8" s="1"/>
      <c r="O8" s="1"/>
      <c r="P8" s="2"/>
    </row>
    <row r="9" spans="1:16" ht="19.5" customHeight="1" x14ac:dyDescent="0.25">
      <c r="A9" s="7"/>
      <c r="B9" s="1"/>
      <c r="C9" s="1"/>
      <c r="D9" s="1"/>
      <c r="E9" s="1"/>
      <c r="F9" s="1"/>
      <c r="G9" s="1"/>
      <c r="H9" s="1"/>
      <c r="I9" s="1"/>
      <c r="J9" s="1"/>
      <c r="K9" s="1"/>
      <c r="L9" s="1"/>
      <c r="M9" s="1"/>
      <c r="N9" s="1"/>
      <c r="O9" s="1"/>
      <c r="P9" s="2"/>
    </row>
    <row r="10" spans="1:16" ht="24.6" x14ac:dyDescent="0.4">
      <c r="A10" s="7"/>
      <c r="B10" s="1"/>
      <c r="C10" s="9" t="s">
        <v>29</v>
      </c>
      <c r="D10" s="1"/>
      <c r="E10" s="1"/>
      <c r="F10" s="1"/>
      <c r="G10" s="1"/>
      <c r="H10" s="1"/>
      <c r="I10" s="1"/>
      <c r="J10" s="1"/>
      <c r="K10" s="1"/>
      <c r="L10" s="1"/>
      <c r="M10" s="1"/>
      <c r="O10" s="1"/>
      <c r="P10" s="2"/>
    </row>
    <row r="11" spans="1:16" ht="19.5" customHeight="1" x14ac:dyDescent="0.25">
      <c r="A11" s="7"/>
      <c r="B11" s="1"/>
      <c r="C11" s="14"/>
      <c r="D11" s="12"/>
      <c r="E11" s="12"/>
      <c r="F11" s="12"/>
      <c r="G11" s="1"/>
      <c r="H11" s="1"/>
      <c r="I11" s="1"/>
      <c r="J11" s="1"/>
      <c r="K11" s="1"/>
      <c r="L11" s="1"/>
      <c r="M11" s="1"/>
      <c r="N11" s="1"/>
      <c r="O11" s="1"/>
      <c r="P11" s="2"/>
    </row>
    <row r="12" spans="1:16" ht="19.5" customHeight="1" x14ac:dyDescent="0.25">
      <c r="A12" s="7"/>
      <c r="B12" s="11"/>
      <c r="C12" s="13" t="s">
        <v>2</v>
      </c>
      <c r="D12" s="1"/>
      <c r="E12" s="1"/>
      <c r="F12" s="11"/>
      <c r="G12" s="1"/>
      <c r="H12" s="1"/>
      <c r="I12" s="1"/>
      <c r="J12" s="1"/>
      <c r="K12" s="1"/>
      <c r="L12" s="1"/>
      <c r="M12" s="1"/>
      <c r="N12" s="1"/>
      <c r="O12" s="1"/>
      <c r="P12" s="2"/>
    </row>
    <row r="13" spans="1:16" ht="19.5" customHeight="1" x14ac:dyDescent="0.25">
      <c r="A13" s="7"/>
      <c r="B13" s="11"/>
      <c r="C13" s="53" t="s">
        <v>28</v>
      </c>
      <c r="D13" s="54"/>
      <c r="E13" s="54"/>
      <c r="F13" s="55"/>
      <c r="G13" s="1"/>
      <c r="H13" s="1"/>
      <c r="I13" s="1"/>
      <c r="J13" s="1"/>
      <c r="K13" s="1"/>
      <c r="L13" s="1"/>
      <c r="M13" s="1"/>
      <c r="N13" s="1"/>
      <c r="O13" s="1"/>
      <c r="P13" s="2"/>
    </row>
    <row r="14" spans="1:16" ht="19.5" customHeight="1" x14ac:dyDescent="0.25">
      <c r="A14" s="7"/>
      <c r="B14" s="11"/>
      <c r="C14" s="53"/>
      <c r="D14" s="54"/>
      <c r="E14" s="54"/>
      <c r="F14" s="55"/>
      <c r="G14" s="1"/>
      <c r="H14" s="1"/>
      <c r="I14" s="1"/>
      <c r="J14" s="1"/>
      <c r="K14" s="1"/>
      <c r="L14" s="1"/>
      <c r="M14" s="1"/>
      <c r="N14" s="1"/>
      <c r="O14" s="1"/>
      <c r="P14" s="2"/>
    </row>
    <row r="15" spans="1:16" ht="63.6" customHeight="1" x14ac:dyDescent="0.25">
      <c r="A15" s="7"/>
      <c r="B15" s="11"/>
      <c r="C15" s="56"/>
      <c r="D15" s="57"/>
      <c r="E15" s="57"/>
      <c r="F15" s="58"/>
      <c r="G15" s="1"/>
      <c r="H15" s="1"/>
      <c r="I15" s="1"/>
      <c r="J15" s="1"/>
      <c r="K15" s="1"/>
      <c r="L15" s="1"/>
      <c r="M15" s="1"/>
      <c r="N15" s="1"/>
      <c r="O15" s="1"/>
      <c r="P15" s="2"/>
    </row>
    <row r="16" spans="1:16" ht="19.5" customHeight="1" x14ac:dyDescent="0.25">
      <c r="A16" s="7"/>
      <c r="B16" s="1"/>
      <c r="C16" s="15"/>
      <c r="D16" s="15"/>
      <c r="E16" s="15"/>
      <c r="F16" s="15"/>
      <c r="G16" s="12"/>
      <c r="H16" s="12"/>
      <c r="I16" s="12"/>
      <c r="J16" s="12"/>
      <c r="K16" s="12"/>
      <c r="L16" s="12"/>
      <c r="M16" s="12"/>
      <c r="N16" s="12"/>
      <c r="O16" s="1"/>
      <c r="P16" s="2"/>
    </row>
    <row r="17" spans="1:16" ht="19.5" customHeight="1" x14ac:dyDescent="0.25">
      <c r="A17" s="7"/>
      <c r="B17" s="1"/>
      <c r="C17" s="3" t="s">
        <v>1</v>
      </c>
      <c r="D17" s="3"/>
      <c r="E17" s="3"/>
      <c r="F17" s="3"/>
      <c r="G17" s="3"/>
      <c r="H17" s="3"/>
      <c r="I17" s="3"/>
      <c r="J17" s="3"/>
      <c r="K17" s="3"/>
      <c r="L17" s="3"/>
      <c r="M17" s="3"/>
      <c r="N17" s="10" t="s">
        <v>0</v>
      </c>
      <c r="O17" s="1"/>
      <c r="P17" s="2"/>
    </row>
    <row r="18" spans="1:16" ht="19.5" customHeight="1" x14ac:dyDescent="0.25">
      <c r="A18" s="7"/>
      <c r="B18" s="1"/>
      <c r="C18" s="3" t="s">
        <v>3</v>
      </c>
      <c r="D18" s="3"/>
      <c r="E18" s="3"/>
      <c r="F18" s="3"/>
      <c r="G18" s="3"/>
      <c r="H18" s="3"/>
      <c r="I18" s="3"/>
      <c r="J18" s="3"/>
      <c r="K18" s="3"/>
      <c r="L18" s="3"/>
      <c r="M18" s="3"/>
      <c r="N18" s="1"/>
      <c r="O18" s="1"/>
      <c r="P18" s="2"/>
    </row>
    <row r="19" spans="1:16" ht="19.5" customHeight="1" x14ac:dyDescent="0.25">
      <c r="A19" s="7"/>
      <c r="B19" s="1"/>
      <c r="C19" s="4"/>
      <c r="D19" s="3"/>
      <c r="E19" s="3"/>
      <c r="F19" s="3"/>
      <c r="G19" s="3"/>
      <c r="H19" s="3"/>
      <c r="I19" s="3"/>
      <c r="J19" s="3"/>
      <c r="K19" s="3"/>
      <c r="L19" s="3"/>
      <c r="M19" s="3"/>
      <c r="N19" s="1"/>
      <c r="O19" s="1"/>
      <c r="P19" s="2"/>
    </row>
    <row r="20" spans="1:16" ht="19.5" customHeight="1" x14ac:dyDescent="0.25">
      <c r="A20" s="7"/>
      <c r="B20" s="1"/>
      <c r="C20" s="3" t="s">
        <v>4</v>
      </c>
      <c r="D20" s="3"/>
      <c r="E20" s="3"/>
      <c r="F20" s="3"/>
      <c r="G20" s="3"/>
      <c r="H20" s="3"/>
      <c r="I20" s="3"/>
      <c r="J20" s="3"/>
      <c r="K20" s="3"/>
      <c r="L20" s="3"/>
      <c r="M20" s="3"/>
      <c r="N20" s="1"/>
      <c r="O20" s="1"/>
      <c r="P20" s="2"/>
    </row>
    <row r="21" spans="1:16" ht="19.5" customHeight="1" x14ac:dyDescent="0.25">
      <c r="A21" s="7"/>
      <c r="B21" s="1"/>
      <c r="D21" s="3"/>
      <c r="E21" s="3"/>
      <c r="F21" s="3"/>
      <c r="G21" s="3"/>
      <c r="H21" s="3"/>
      <c r="I21" s="3"/>
      <c r="J21" s="3"/>
      <c r="K21" s="3"/>
      <c r="L21" s="3"/>
      <c r="M21" s="3"/>
      <c r="N21" s="1"/>
      <c r="O21" s="1"/>
      <c r="P21" s="2"/>
    </row>
    <row r="22" spans="1:16" ht="19.5" customHeight="1" x14ac:dyDescent="0.25">
      <c r="A22" s="7"/>
      <c r="B22" s="2"/>
      <c r="C22" s="5"/>
      <c r="D22" s="5"/>
      <c r="E22" s="5"/>
      <c r="F22" s="5"/>
      <c r="G22" s="5"/>
      <c r="H22" s="5"/>
      <c r="I22" s="5"/>
      <c r="J22" s="5"/>
      <c r="K22" s="5"/>
      <c r="L22" s="5"/>
      <c r="M22" s="5"/>
      <c r="N22" s="2"/>
      <c r="O22" s="2"/>
      <c r="P22" s="2"/>
    </row>
    <row r="23" spans="1:16" ht="19.5" customHeight="1" x14ac:dyDescent="0.25">
      <c r="A23" s="7"/>
      <c r="B23" s="2"/>
      <c r="C23" s="5"/>
      <c r="D23" s="5"/>
      <c r="E23" s="5"/>
      <c r="F23" s="5"/>
      <c r="G23" s="5"/>
      <c r="H23" s="5"/>
      <c r="I23" s="5"/>
      <c r="J23" s="5"/>
      <c r="K23" s="5"/>
      <c r="L23" s="5"/>
      <c r="M23" s="5"/>
      <c r="N23" s="2"/>
      <c r="O23" s="2"/>
      <c r="P23" s="2"/>
    </row>
    <row r="24" spans="1:16" ht="19.5" customHeight="1" x14ac:dyDescent="0.25">
      <c r="A24" s="7"/>
      <c r="B24" s="2"/>
      <c r="C24" s="5"/>
      <c r="D24" s="5"/>
      <c r="E24" s="5"/>
      <c r="F24" s="5"/>
      <c r="G24" s="5"/>
      <c r="H24" s="5"/>
      <c r="I24" s="5"/>
      <c r="J24" s="5"/>
      <c r="K24" s="5"/>
      <c r="L24" s="5"/>
      <c r="M24" s="5"/>
      <c r="N24" s="2"/>
      <c r="O24" s="2"/>
      <c r="P24" s="2"/>
    </row>
    <row r="25" spans="1:16" ht="19.5" customHeight="1" x14ac:dyDescent="0.25">
      <c r="A25" s="7"/>
      <c r="B25" s="2"/>
      <c r="C25" s="5"/>
      <c r="D25" s="5"/>
      <c r="E25" s="5"/>
      <c r="F25" s="5"/>
      <c r="G25" s="5"/>
      <c r="H25" s="5"/>
      <c r="I25" s="5"/>
      <c r="J25" s="5"/>
      <c r="K25" s="5"/>
      <c r="L25" s="5"/>
      <c r="M25" s="5"/>
      <c r="N25" s="2"/>
      <c r="O25" s="2"/>
      <c r="P25" s="2"/>
    </row>
    <row r="26" spans="1:16" ht="19.5" customHeight="1" x14ac:dyDescent="0.25">
      <c r="A26" s="7"/>
      <c r="B26" s="2"/>
      <c r="C26" s="5"/>
      <c r="D26" s="5"/>
      <c r="E26" s="5"/>
      <c r="F26" s="5"/>
      <c r="G26" s="5"/>
      <c r="H26" s="5"/>
      <c r="I26" s="5"/>
      <c r="J26" s="5"/>
      <c r="K26" s="5"/>
      <c r="L26" s="5"/>
      <c r="M26" s="5"/>
      <c r="N26" s="2"/>
      <c r="O26" s="2"/>
      <c r="P26" s="2"/>
    </row>
    <row r="27" spans="1:16" ht="19.5" customHeight="1" x14ac:dyDescent="0.25">
      <c r="A27" s="7"/>
      <c r="B27" s="7"/>
      <c r="C27" s="7"/>
      <c r="D27" s="7"/>
      <c r="E27" s="7"/>
      <c r="F27" s="7"/>
      <c r="G27" s="16"/>
      <c r="H27" s="7"/>
      <c r="I27" s="7"/>
      <c r="J27" s="7"/>
      <c r="K27" s="7"/>
      <c r="L27" s="7"/>
      <c r="M27" s="7"/>
      <c r="N27" s="7"/>
      <c r="O27" s="7"/>
      <c r="P27" s="7"/>
    </row>
    <row r="28" spans="1:16" ht="19.5" customHeight="1" x14ac:dyDescent="0.25">
      <c r="A28" s="7"/>
      <c r="B28" s="7"/>
      <c r="C28" s="7"/>
      <c r="D28" s="7"/>
      <c r="E28" s="7"/>
      <c r="F28" s="7"/>
      <c r="G28" s="7"/>
      <c r="H28" s="7"/>
      <c r="I28" s="7"/>
      <c r="J28" s="7"/>
      <c r="K28" s="7"/>
      <c r="L28" s="7"/>
      <c r="M28" s="7"/>
      <c r="N28" s="7"/>
      <c r="O28" s="7"/>
      <c r="P28" s="7"/>
    </row>
    <row r="29" spans="1:16" ht="19.5" customHeight="1" x14ac:dyDescent="0.25"/>
    <row r="30" spans="1:16" ht="19.5" customHeight="1" x14ac:dyDescent="0.25"/>
    <row r="31" spans="1:16" ht="19.5" customHeight="1" x14ac:dyDescent="0.25"/>
    <row r="32" spans="1:16"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sheetData>
  <mergeCells count="1">
    <mergeCell ref="C13:F15"/>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C1212-5DF7-43F7-B27A-2CFF94920024}">
  <dimension ref="B1:P19"/>
  <sheetViews>
    <sheetView showGridLines="0" zoomScaleNormal="100" workbookViewId="0">
      <selection activeCell="O21" sqref="O21"/>
    </sheetView>
  </sheetViews>
  <sheetFormatPr defaultRowHeight="11.4" x14ac:dyDescent="0.2"/>
  <cols>
    <col min="1" max="1" width="2.25" style="18" customWidth="1"/>
    <col min="2" max="2" width="28.125" style="18" bestFit="1" customWidth="1"/>
    <col min="3" max="4" width="14.125" style="17" customWidth="1"/>
    <col min="5" max="7" width="9" style="18"/>
    <col min="8" max="8" width="12.875" style="18" customWidth="1"/>
    <col min="9" max="9" width="9" style="18"/>
    <col min="10" max="11" width="11.25" style="18" customWidth="1"/>
    <col min="12" max="13" width="9" style="18"/>
    <col min="14" max="14" width="13.5" style="18" customWidth="1"/>
    <col min="15" max="15" width="14.375" style="18" customWidth="1"/>
    <col min="16" max="16384" width="9" style="18"/>
  </cols>
  <sheetData>
    <row r="1" spans="2:16" ht="15.6" x14ac:dyDescent="0.3">
      <c r="B1" s="46" t="s">
        <v>5</v>
      </c>
    </row>
    <row r="2" spans="2:16" x14ac:dyDescent="0.2">
      <c r="C2" s="19"/>
      <c r="D2" s="19"/>
      <c r="K2" s="20"/>
    </row>
    <row r="3" spans="2:16" ht="12" x14ac:dyDescent="0.25">
      <c r="B3" s="50"/>
      <c r="C3" s="19"/>
      <c r="D3" s="19"/>
      <c r="K3" s="20"/>
      <c r="L3" s="59"/>
      <c r="M3" s="59"/>
    </row>
    <row r="4" spans="2:16" ht="60.6" thickBot="1" x14ac:dyDescent="0.3">
      <c r="B4" s="47" t="s">
        <v>6</v>
      </c>
      <c r="C4" s="48" t="s">
        <v>7</v>
      </c>
      <c r="D4" s="48" t="s">
        <v>8</v>
      </c>
      <c r="E4" s="48" t="s">
        <v>9</v>
      </c>
      <c r="F4" s="48" t="s">
        <v>10</v>
      </c>
      <c r="G4" s="48" t="s">
        <v>11</v>
      </c>
      <c r="H4" s="48" t="s">
        <v>12</v>
      </c>
      <c r="I4" s="48" t="s">
        <v>13</v>
      </c>
      <c r="J4" s="48" t="s">
        <v>14</v>
      </c>
      <c r="K4" s="49"/>
      <c r="L4" s="48" t="s">
        <v>15</v>
      </c>
      <c r="M4" s="48" t="s">
        <v>16</v>
      </c>
      <c r="N4" s="48" t="s">
        <v>17</v>
      </c>
      <c r="O4" s="48" t="s">
        <v>18</v>
      </c>
      <c r="P4" s="48" t="s">
        <v>19</v>
      </c>
    </row>
    <row r="5" spans="2:16" x14ac:dyDescent="0.2">
      <c r="B5" s="18" t="s">
        <v>20</v>
      </c>
      <c r="C5" s="19">
        <v>100</v>
      </c>
      <c r="D5" s="19">
        <f>300/C5</f>
        <v>3</v>
      </c>
      <c r="E5" s="18">
        <f>C5*D5</f>
        <v>300</v>
      </c>
      <c r="F5" s="21">
        <f>1/$C$8</f>
        <v>0.33333333333333331</v>
      </c>
      <c r="G5" s="18">
        <v>120</v>
      </c>
      <c r="H5" s="18">
        <v>5</v>
      </c>
      <c r="I5" s="22">
        <f>D5*G5</f>
        <v>360</v>
      </c>
      <c r="J5" s="22">
        <f>D5*H5</f>
        <v>15</v>
      </c>
      <c r="K5" s="23"/>
      <c r="L5" s="21">
        <f>(G5-C5)/C5</f>
        <v>0.2</v>
      </c>
      <c r="M5" s="21">
        <f>(G5-C5+H5)/C5</f>
        <v>0.25</v>
      </c>
      <c r="N5" s="24">
        <f>F5*L5</f>
        <v>6.6666666666666666E-2</v>
      </c>
      <c r="O5" s="24">
        <f>F5*M5</f>
        <v>8.3333333333333329E-2</v>
      </c>
      <c r="P5" s="21">
        <f>I5/$I$8</f>
        <v>0.3902439024390244</v>
      </c>
    </row>
    <row r="6" spans="2:16" x14ac:dyDescent="0.2">
      <c r="B6" s="18" t="s">
        <v>21</v>
      </c>
      <c r="C6" s="19">
        <v>20</v>
      </c>
      <c r="D6" s="19">
        <f t="shared" ref="D6:D7" si="0">300/C6</f>
        <v>15</v>
      </c>
      <c r="E6" s="18">
        <f t="shared" ref="E6:E7" si="1">C6*D6</f>
        <v>300</v>
      </c>
      <c r="F6" s="21">
        <f t="shared" ref="F6:F7" si="2">1/$C$8</f>
        <v>0.33333333333333331</v>
      </c>
      <c r="G6" s="18">
        <v>15</v>
      </c>
      <c r="H6" s="18">
        <v>2</v>
      </c>
      <c r="I6" s="22">
        <f>D6*G6</f>
        <v>225</v>
      </c>
      <c r="J6" s="22">
        <f>D6*H6</f>
        <v>30</v>
      </c>
      <c r="K6" s="23"/>
      <c r="L6" s="21">
        <f>(G6-C6)/C6</f>
        <v>-0.25</v>
      </c>
      <c r="M6" s="21">
        <f>(G6-C6+H6)/C6</f>
        <v>-0.15</v>
      </c>
      <c r="N6" s="24">
        <f>F6*L6</f>
        <v>-8.3333333333333329E-2</v>
      </c>
      <c r="O6" s="24">
        <f>F6*M6</f>
        <v>-4.9999999999999996E-2</v>
      </c>
      <c r="P6" s="21">
        <f t="shared" ref="P6:P7" si="3">I6/$I$8</f>
        <v>0.24390243902439024</v>
      </c>
    </row>
    <row r="7" spans="2:16" x14ac:dyDescent="0.2">
      <c r="B7" s="25" t="s">
        <v>22</v>
      </c>
      <c r="C7" s="26">
        <v>40</v>
      </c>
      <c r="D7" s="26">
        <f t="shared" si="0"/>
        <v>7.5</v>
      </c>
      <c r="E7" s="25">
        <f t="shared" si="1"/>
        <v>300</v>
      </c>
      <c r="F7" s="27">
        <f t="shared" si="2"/>
        <v>0.33333333333333331</v>
      </c>
      <c r="G7" s="25">
        <v>45</v>
      </c>
      <c r="H7" s="25">
        <v>1</v>
      </c>
      <c r="I7" s="28">
        <f>D7*G7</f>
        <v>337.5</v>
      </c>
      <c r="J7" s="28">
        <f>D7*H7</f>
        <v>7.5</v>
      </c>
      <c r="K7" s="29"/>
      <c r="L7" s="27">
        <f>(G7-C7)/C7</f>
        <v>0.125</v>
      </c>
      <c r="M7" s="27">
        <f>(G7-C7+H7)/C7</f>
        <v>0.15</v>
      </c>
      <c r="N7" s="30">
        <f>F7*L7</f>
        <v>4.1666666666666664E-2</v>
      </c>
      <c r="O7" s="30">
        <f>F7*M7</f>
        <v>4.9999999999999996E-2</v>
      </c>
      <c r="P7" s="27">
        <f t="shared" si="3"/>
        <v>0.36585365853658536</v>
      </c>
    </row>
    <row r="8" spans="2:16" ht="12" x14ac:dyDescent="0.25">
      <c r="B8" s="31" t="s">
        <v>23</v>
      </c>
      <c r="C8" s="32">
        <f>COUNT(C5:C7)</f>
        <v>3</v>
      </c>
      <c r="D8" s="32">
        <f t="shared" ref="D8:P8" si="4">SUM(D5:D7)</f>
        <v>25.5</v>
      </c>
      <c r="E8" s="33">
        <f t="shared" si="4"/>
        <v>900</v>
      </c>
      <c r="F8" s="34">
        <f t="shared" si="4"/>
        <v>1</v>
      </c>
      <c r="G8" s="32"/>
      <c r="H8" s="32"/>
      <c r="I8" s="32">
        <f t="shared" si="4"/>
        <v>922.5</v>
      </c>
      <c r="J8" s="32">
        <f t="shared" si="4"/>
        <v>52.5</v>
      </c>
      <c r="K8" s="35"/>
      <c r="L8" s="32"/>
      <c r="M8" s="32"/>
      <c r="N8" s="36">
        <f>SUM(N5:N7)</f>
        <v>2.5000000000000001E-2</v>
      </c>
      <c r="O8" s="36">
        <f t="shared" si="4"/>
        <v>8.3333333333333329E-2</v>
      </c>
      <c r="P8" s="32">
        <f t="shared" si="4"/>
        <v>1</v>
      </c>
    </row>
    <row r="9" spans="2:16" x14ac:dyDescent="0.2">
      <c r="C9" s="19"/>
      <c r="D9" s="19"/>
      <c r="K9" s="20"/>
    </row>
    <row r="10" spans="2:16" ht="12.6" thickBot="1" x14ac:dyDescent="0.3">
      <c r="B10" s="37" t="s">
        <v>24</v>
      </c>
      <c r="C10" s="38"/>
      <c r="D10" s="38"/>
      <c r="E10" s="38">
        <f>E8/C15</f>
        <v>100</v>
      </c>
      <c r="F10" s="38"/>
      <c r="G10" s="38"/>
      <c r="H10" s="38"/>
      <c r="I10" s="39">
        <f>I8/C15</f>
        <v>102.5</v>
      </c>
      <c r="J10" s="40">
        <f>J8/C15</f>
        <v>5.833333333333333</v>
      </c>
      <c r="K10" s="41"/>
      <c r="L10" s="42">
        <f>(I10-E10)/E10</f>
        <v>2.5000000000000001E-2</v>
      </c>
      <c r="M10" s="42">
        <f>(I10-E10+J10)/E10</f>
        <v>8.3333333333333315E-2</v>
      </c>
      <c r="N10" s="38"/>
      <c r="O10" s="38"/>
      <c r="P10" s="38"/>
    </row>
    <row r="11" spans="2:16" x14ac:dyDescent="0.2">
      <c r="C11" s="19"/>
      <c r="D11" s="19"/>
      <c r="K11" s="20"/>
    </row>
    <row r="12" spans="2:16" x14ac:dyDescent="0.2">
      <c r="C12" s="19"/>
      <c r="D12" s="19"/>
      <c r="K12" s="20"/>
    </row>
    <row r="13" spans="2:16" x14ac:dyDescent="0.2">
      <c r="C13" s="19"/>
      <c r="D13" s="19"/>
      <c r="K13" s="20"/>
    </row>
    <row r="14" spans="2:16" ht="12" x14ac:dyDescent="0.25">
      <c r="B14" s="43" t="s">
        <v>25</v>
      </c>
      <c r="C14" s="44"/>
      <c r="D14" s="44"/>
      <c r="K14" s="20"/>
    </row>
    <row r="15" spans="2:16" x14ac:dyDescent="0.2">
      <c r="B15" s="44" t="s">
        <v>26</v>
      </c>
      <c r="C15" s="51">
        <v>9</v>
      </c>
      <c r="D15" s="51"/>
    </row>
    <row r="16" spans="2:16" x14ac:dyDescent="0.2">
      <c r="B16" s="44" t="s">
        <v>15</v>
      </c>
      <c r="C16" s="52">
        <f>(I10-E10)/E10</f>
        <v>2.5000000000000001E-2</v>
      </c>
      <c r="D16" s="44"/>
    </row>
    <row r="17" spans="2:10" x14ac:dyDescent="0.2">
      <c r="B17" s="44" t="s">
        <v>27</v>
      </c>
      <c r="C17" s="52">
        <f>(I10-E10+J10)/E10</f>
        <v>8.3333333333333315E-2</v>
      </c>
      <c r="D17" s="44"/>
    </row>
    <row r="18" spans="2:10" x14ac:dyDescent="0.2">
      <c r="B18" s="44"/>
      <c r="C18" s="44"/>
      <c r="D18" s="44"/>
      <c r="J18" s="45"/>
    </row>
    <row r="19" spans="2:10" x14ac:dyDescent="0.2">
      <c r="B19" s="44"/>
      <c r="C19" s="44"/>
      <c r="D19" s="44"/>
    </row>
  </sheetData>
  <mergeCells count="1">
    <mergeCell ref="L3:M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Page</vt:lpstr>
      <vt:lpstr>Equal-Weighted Equity Index</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dcterms:created xsi:type="dcterms:W3CDTF">2017-08-22T21:42:52Z</dcterms:created>
  <dcterms:modified xsi:type="dcterms:W3CDTF">2020-12-17T13:26:20Z</dcterms:modified>
</cp:coreProperties>
</file>