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5" documentId="13_ncr:1_{8EF15043-AC46-451D-A54F-6BDC6DB7EDE0}" xr6:coauthVersionLast="45" xr6:coauthVersionMax="45" xr10:uidLastSave="{D879EED7-3672-41D8-8850-5B6247B14BF4}"/>
  <bookViews>
    <workbookView xWindow="-108" yWindow="-108" windowWidth="23256" windowHeight="12576" xr2:uid="{00000000-000D-0000-FFFF-FFFF00000000}"/>
  </bookViews>
  <sheets>
    <sheet name="Cover Page" sheetId="2" r:id="rId1"/>
    <sheet name="Method#1" sheetId="3" r:id="rId2"/>
    <sheet name="Method#2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D9" i="4" l="1"/>
  <c r="D12" i="4" s="1"/>
  <c r="C9" i="4"/>
  <c r="C12" i="4" s="1"/>
  <c r="C20" i="4" l="1"/>
  <c r="C19" i="4"/>
  <c r="E20" i="4"/>
  <c r="E22" i="4"/>
  <c r="E19" i="4"/>
  <c r="C22" i="4" l="1"/>
</calcChain>
</file>

<file path=xl/sharedStrings.xml><?xml version="1.0" encoding="utf-8"?>
<sst xmlns="http://schemas.openxmlformats.org/spreadsheetml/2006/main" count="29" uniqueCount="23">
  <si>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</si>
  <si>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</si>
  <si>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</si>
  <si>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</si>
  <si>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</si>
  <si>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</si>
  <si>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Price per Unit</t>
  </si>
  <si>
    <t>Variable Operating Cost per Unit</t>
  </si>
  <si>
    <t>Fixed Operating Cost</t>
  </si>
  <si>
    <t>Gross Profit</t>
  </si>
  <si>
    <t>Output</t>
  </si>
  <si>
    <t>Current Year</t>
  </si>
  <si>
    <t>Previous Year</t>
  </si>
  <si>
    <t>Change in EBIT</t>
  </si>
  <si>
    <t>Change in Sales</t>
  </si>
  <si>
    <t>Revenue</t>
  </si>
  <si>
    <t>Cost of goods sold</t>
  </si>
  <si>
    <t>Sales, general and administrative expenses</t>
  </si>
  <si>
    <t>Operating profit</t>
  </si>
  <si>
    <t>USD in million</t>
  </si>
  <si>
    <t>Number of Units Sold</t>
  </si>
  <si>
    <t>Degree of Operating Leverage</t>
  </si>
  <si>
    <t>The Degree of Operating Leverage represents the sensitivity of operating income to changes in product demand at a given level of unit sales. It estimates what the percentage change in operating income will be if the quantity of products sold rises or falls by a certain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</si>
</sst>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rgb="FF0073B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2" applyFont="1" applyFill="1" applyBorder="1"/>
    <xf numFmtId="0" fontId="6" fillId="2" borderId="0" xfId="2" applyFont="1" applyFill="1"/>
    <xf numFmtId="0" fontId="7" fillId="2" borderId="0" xfId="2" applyFont="1" applyFill="1" applyBorder="1"/>
    <xf numFmtId="0" fontId="8" fillId="2" borderId="0" xfId="3" applyFont="1" applyFill="1" applyBorder="1"/>
    <xf numFmtId="0" fontId="7" fillId="2" borderId="0" xfId="2" applyFont="1" applyFill="1"/>
    <xf numFmtId="0" fontId="9" fillId="2" borderId="0" xfId="2" applyFont="1" applyFill="1"/>
    <xf numFmtId="0" fontId="10" fillId="2" borderId="0" xfId="2" applyFont="1" applyFill="1"/>
    <xf numFmtId="0" fontId="10" fillId="2" borderId="0" xfId="2" applyFont="1" applyFill="1" applyBorder="1"/>
    <xf numFmtId="0" fontId="11" fillId="2" borderId="0" xfId="2" applyFont="1" applyFill="1" applyBorder="1" applyProtection="1">
      <protection locked="0"/>
    </xf>
    <xf numFmtId="0" fontId="12" fillId="2" borderId="0" xfId="2" applyFont="1" applyFill="1" applyBorder="1" applyAlignment="1">
      <alignment horizontal="right"/>
    </xf>
    <xf numFmtId="0" fontId="6" fillId="2" borderId="1" xfId="2" applyFont="1" applyFill="1" applyBorder="1"/>
    <xf numFmtId="0" fontId="6" fillId="2" borderId="3" xfId="2" applyFont="1" applyFill="1" applyBorder="1"/>
    <xf numFmtId="0" fontId="12" fillId="2" borderId="0" xfId="2" applyFont="1" applyFill="1" applyBorder="1"/>
    <xf numFmtId="0" fontId="6" fillId="2" borderId="3" xfId="2" applyFont="1" applyFill="1" applyBorder="1" applyProtection="1">
      <protection locked="0"/>
    </xf>
    <xf numFmtId="0" fontId="6" fillId="2" borderId="5" xfId="2" applyFont="1" applyFill="1" applyBorder="1"/>
    <xf numFmtId="0" fontId="16" fillId="2" borderId="0" xfId="2" applyFont="1" applyFill="1"/>
    <xf numFmtId="49" fontId="14" fillId="3" borderId="7" xfId="4" applyNumberFormat="1" applyFont="1" applyFill="1" applyBorder="1" applyAlignment="1">
      <alignment wrapText="1"/>
    </xf>
    <xf numFmtId="49" fontId="14" fillId="3" borderId="7" xfId="4" applyNumberFormat="1" applyFont="1" applyFill="1" applyBorder="1" applyAlignment="1">
      <alignment horizontal="center" wrapText="1"/>
    </xf>
    <xf numFmtId="0" fontId="15" fillId="3" borderId="0" xfId="2" applyFont="1" applyFill="1" applyBorder="1" applyAlignment="1">
      <alignment horizontal="left" vertical="center"/>
    </xf>
    <xf numFmtId="0" fontId="17" fillId="3" borderId="0" xfId="4" applyFont="1" applyFill="1"/>
    <xf numFmtId="0" fontId="18" fillId="3" borderId="0" xfId="4" applyFont="1" applyFill="1" applyAlignment="1">
      <alignment horizontal="left" vertical="center"/>
    </xf>
    <xf numFmtId="0" fontId="18" fillId="3" borderId="0" xfId="4" applyFont="1" applyFill="1" applyAlignment="1">
      <alignment horizontal="left" vertical="center" wrapText="1"/>
    </xf>
    <xf numFmtId="0" fontId="17" fillId="3" borderId="7" xfId="4" applyFont="1" applyFill="1" applyBorder="1"/>
    <xf numFmtId="7" fontId="17" fillId="3" borderId="7" xfId="4" applyNumberFormat="1" applyFont="1" applyFill="1" applyBorder="1"/>
    <xf numFmtId="6" fontId="17" fillId="3" borderId="0" xfId="4" applyNumberFormat="1" applyFont="1" applyFill="1"/>
    <xf numFmtId="6" fontId="17" fillId="3" borderId="0" xfId="8" applyNumberFormat="1" applyFont="1" applyFill="1"/>
    <xf numFmtId="0" fontId="17" fillId="3" borderId="0" xfId="4" applyFont="1" applyFill="1" applyAlignment="1">
      <alignment wrapText="1"/>
    </xf>
    <xf numFmtId="3" fontId="17" fillId="3" borderId="0" xfId="4" applyNumberFormat="1" applyFont="1" applyFill="1"/>
    <xf numFmtId="2" fontId="17" fillId="3" borderId="8" xfId="4" applyNumberFormat="1" applyFont="1" applyFill="1" applyBorder="1"/>
    <xf numFmtId="49" fontId="14" fillId="3" borderId="0" xfId="4" applyNumberFormat="1" applyFont="1" applyFill="1" applyBorder="1" applyAlignment="1">
      <alignment wrapText="1"/>
    </xf>
    <xf numFmtId="49" fontId="14" fillId="3" borderId="0" xfId="4" applyNumberFormat="1" applyFont="1" applyFill="1" applyBorder="1" applyAlignment="1">
      <alignment horizontal="center" wrapText="1"/>
    </xf>
    <xf numFmtId="0" fontId="17" fillId="3" borderId="0" xfId="4" applyFont="1" applyFill="1" applyBorder="1"/>
    <xf numFmtId="7" fontId="17" fillId="3" borderId="0" xfId="4" applyNumberFormat="1" applyFont="1" applyFill="1" applyBorder="1"/>
    <xf numFmtId="0" fontId="17" fillId="3" borderId="0" xfId="0" applyFont="1" applyFill="1"/>
    <xf numFmtId="164" fontId="17" fillId="3" borderId="0" xfId="7" applyNumberFormat="1" applyFont="1" applyFill="1" applyBorder="1" applyAlignment="1">
      <alignment horizontal="center"/>
    </xf>
    <xf numFmtId="0" fontId="17" fillId="3" borderId="9" xfId="0" applyFont="1" applyFill="1" applyBorder="1"/>
    <xf numFmtId="164" fontId="17" fillId="3" borderId="9" xfId="7" applyNumberFormat="1" applyFont="1" applyFill="1" applyBorder="1" applyAlignment="1">
      <alignment horizontal="center"/>
    </xf>
    <xf numFmtId="0" fontId="18" fillId="3" borderId="0" xfId="0" applyFont="1" applyFill="1"/>
    <xf numFmtId="164" fontId="18" fillId="3" borderId="0" xfId="7" applyNumberFormat="1" applyFont="1" applyFill="1" applyBorder="1" applyAlignment="1">
      <alignment horizontal="center"/>
    </xf>
    <xf numFmtId="0" fontId="21" fillId="4" borderId="7" xfId="4" applyFont="1" applyFill="1" applyBorder="1"/>
    <xf numFmtId="0" fontId="21" fillId="4" borderId="7" xfId="4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Normal 4" xfId="11" xr:uid="{9EB811E6-5512-4ED7-A50B-9D8116E353D7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112396</xdr:colOff>
      <xdr:row>18</xdr:row>
      <xdr:rowOff>55245</xdr:rowOff>
    </xdr:from>
    <xdr:to>
      <xdr:col>3</xdr:col>
      <xdr:colOff>697230</xdr:colOff>
      <xdr:row>18</xdr:row>
      <xdr:rowOff>64770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E100BFC-99D5-479B-B6DC-B979F56FF20E}"/>
            </a:ext>
          </a:extLst>
        </xdr:cNvPr>
        <xdr:cNvCxnSpPr/>
      </xdr:nvCxnSpPr>
      <xdr:spPr>
        <a:xfrm flipH="1" flipV="1">
          <a:off x="3350896" y="2674620"/>
          <a:ext cx="58483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</xdr:colOff>
      <xdr:row>19</xdr:row>
      <xdr:rowOff>91440</xdr:rowOff>
    </xdr:from>
    <xdr:to>
      <xdr:col>3</xdr:col>
      <xdr:colOff>704849</xdr:colOff>
      <xdr:row>19</xdr:row>
      <xdr:rowOff>97155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3E17805-7C0D-4744-8BA1-C90AE962F7D7}"/>
            </a:ext>
          </a:extLst>
        </xdr:cNvPr>
        <xdr:cNvCxnSpPr/>
      </xdr:nvCxnSpPr>
      <xdr:spPr>
        <a:xfrm flipH="1" flipV="1">
          <a:off x="3354705" y="2853690"/>
          <a:ext cx="588644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21</xdr:row>
      <xdr:rowOff>47625</xdr:rowOff>
    </xdr:from>
    <xdr:to>
      <xdr:col>3</xdr:col>
      <xdr:colOff>725804</xdr:colOff>
      <xdr:row>21</xdr:row>
      <xdr:rowOff>53340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994770B-A1F1-4464-B9C2-89F2D5650E67}"/>
            </a:ext>
          </a:extLst>
        </xdr:cNvPr>
        <xdr:cNvCxnSpPr/>
      </xdr:nvCxnSpPr>
      <xdr:spPr>
        <a:xfrm flipH="1" flipV="1">
          <a:off x="3371850" y="3095625"/>
          <a:ext cx="592454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J13" sqref="J13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42" t="s">
        <v>22</v>
      </c>
      <c r="D13" s="43"/>
      <c r="E13" s="43"/>
      <c r="F13" s="44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42"/>
      <c r="D14" s="43"/>
      <c r="E14" s="43"/>
      <c r="F14" s="44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46.8" customHeight="1" x14ac:dyDescent="0.25">
      <c r="A15" s="7"/>
      <c r="B15" s="11"/>
      <c r="C15" s="45"/>
      <c r="D15" s="46"/>
      <c r="E15" s="46"/>
      <c r="F15" s="47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G14"/>
  <sheetViews>
    <sheetView workbookViewId="0">
      <selection activeCell="B37" sqref="B37"/>
    </sheetView>
  </sheetViews>
  <sheetFormatPr defaultRowHeight="11.4" x14ac:dyDescent="0.2"/>
  <cols>
    <col min="1" max="1" width="1.875" style="20" customWidth="1"/>
    <col min="2" max="2" width="40.125" style="20" customWidth="1"/>
    <col min="3" max="3" width="12.5" style="20" customWidth="1"/>
    <col min="4" max="4" width="11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21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30"/>
      <c r="C4" s="31"/>
      <c r="D4" s="32"/>
      <c r="E4" s="32"/>
      <c r="F4" s="33"/>
      <c r="G4" s="32"/>
    </row>
    <row r="6" spans="2:7" x14ac:dyDescent="0.2">
      <c r="B6" s="20" t="s">
        <v>6</v>
      </c>
      <c r="C6" s="26">
        <v>10</v>
      </c>
    </row>
    <row r="7" spans="2:7" x14ac:dyDescent="0.2">
      <c r="B7" s="20" t="s">
        <v>7</v>
      </c>
      <c r="C7" s="25">
        <v>3</v>
      </c>
    </row>
    <row r="8" spans="2:7" x14ac:dyDescent="0.2">
      <c r="B8" s="27" t="s">
        <v>8</v>
      </c>
      <c r="C8" s="25">
        <v>4000</v>
      </c>
    </row>
    <row r="9" spans="2:7" x14ac:dyDescent="0.2">
      <c r="B9" s="20" t="s">
        <v>20</v>
      </c>
      <c r="C9" s="28">
        <v>1000</v>
      </c>
      <c r="D9" s="25"/>
    </row>
    <row r="10" spans="2:7" x14ac:dyDescent="0.2">
      <c r="C10" s="25"/>
    </row>
    <row r="12" spans="2:7" ht="12" thickBot="1" x14ac:dyDescent="0.25">
      <c r="B12" s="17" t="s">
        <v>10</v>
      </c>
      <c r="C12" s="18"/>
      <c r="D12" s="23"/>
      <c r="E12" s="23"/>
      <c r="F12" s="24"/>
      <c r="G12" s="23"/>
    </row>
    <row r="13" spans="2:7" ht="12" thickTop="1" x14ac:dyDescent="0.2"/>
    <row r="14" spans="2:7" x14ac:dyDescent="0.2">
      <c r="B14" s="20" t="s">
        <v>21</v>
      </c>
      <c r="C14" s="29">
        <f>(C9*(C6-C7))/(C9*(C6-C7)-C8)</f>
        <v>2.3333333333333335</v>
      </c>
    </row>
  </sheetData>
  <phoneticPr fontId="2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22"/>
  <sheetViews>
    <sheetView workbookViewId="0">
      <selection activeCell="E22" sqref="E22"/>
    </sheetView>
  </sheetViews>
  <sheetFormatPr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21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30"/>
      <c r="C4" s="31"/>
      <c r="D4" s="32"/>
      <c r="E4" s="32"/>
      <c r="F4" s="33"/>
      <c r="G4" s="32"/>
    </row>
    <row r="6" spans="2:7" ht="12.6" thickBot="1" x14ac:dyDescent="0.3">
      <c r="B6" s="40" t="s">
        <v>19</v>
      </c>
      <c r="C6" s="41" t="s">
        <v>11</v>
      </c>
      <c r="D6" s="41" t="s">
        <v>12</v>
      </c>
    </row>
    <row r="7" spans="2:7" ht="12" thickTop="1" x14ac:dyDescent="0.2">
      <c r="B7" s="34" t="s">
        <v>15</v>
      </c>
      <c r="C7" s="35">
        <v>11000</v>
      </c>
      <c r="D7" s="35">
        <v>10000</v>
      </c>
    </row>
    <row r="8" spans="2:7" x14ac:dyDescent="0.2">
      <c r="B8" s="36" t="s">
        <v>16</v>
      </c>
      <c r="C8" s="37">
        <v>-3300</v>
      </c>
      <c r="D8" s="37">
        <v>-3000</v>
      </c>
    </row>
    <row r="9" spans="2:7" ht="11.4" customHeight="1" x14ac:dyDescent="0.25">
      <c r="B9" s="38" t="s">
        <v>9</v>
      </c>
      <c r="C9" s="39">
        <f>C7+C8</f>
        <v>7700</v>
      </c>
      <c r="D9" s="39">
        <f>D7+D8</f>
        <v>7000</v>
      </c>
    </row>
    <row r="10" spans="2:7" ht="13.2" customHeight="1" x14ac:dyDescent="0.2">
      <c r="B10" s="34"/>
      <c r="C10" s="35"/>
      <c r="D10" s="35"/>
    </row>
    <row r="11" spans="2:7" ht="13.2" customHeight="1" x14ac:dyDescent="0.2">
      <c r="B11" s="36" t="s">
        <v>17</v>
      </c>
      <c r="C11" s="37">
        <v>-4000</v>
      </c>
      <c r="D11" s="37">
        <v>-4000</v>
      </c>
    </row>
    <row r="12" spans="2:7" ht="15" customHeight="1" x14ac:dyDescent="0.25">
      <c r="B12" s="38" t="s">
        <v>18</v>
      </c>
      <c r="C12" s="39">
        <f>C9+C11</f>
        <v>3700</v>
      </c>
      <c r="D12" s="39">
        <f>D9+D11</f>
        <v>3000</v>
      </c>
    </row>
    <row r="13" spans="2:7" x14ac:dyDescent="0.2">
      <c r="B13" s="34"/>
      <c r="C13" s="35"/>
      <c r="D13" s="35"/>
    </row>
    <row r="15" spans="2:7" ht="12" thickBot="1" x14ac:dyDescent="0.25">
      <c r="B15" s="17" t="s">
        <v>10</v>
      </c>
      <c r="C15" s="18"/>
      <c r="D15" s="23"/>
      <c r="E15" s="23"/>
      <c r="F15" s="24"/>
      <c r="G15" s="23"/>
    </row>
    <row r="16" spans="2:7" ht="12" thickTop="1" x14ac:dyDescent="0.2"/>
    <row r="19" spans="2:5" x14ac:dyDescent="0.2">
      <c r="B19" s="20" t="s">
        <v>13</v>
      </c>
      <c r="C19" s="29">
        <f>(C12-D12)/D12</f>
        <v>0.23333333333333334</v>
      </c>
      <c r="E19" s="20" t="str">
        <f ca="1">_xlfn.FORMULATEXT(C19)</f>
        <v>=(C12-D12)/D12</v>
      </c>
    </row>
    <row r="20" spans="2:5" x14ac:dyDescent="0.2">
      <c r="B20" s="20" t="s">
        <v>14</v>
      </c>
      <c r="C20" s="29">
        <f>(C7-D7)/D7</f>
        <v>0.1</v>
      </c>
      <c r="E20" s="20" t="str">
        <f t="shared" ref="E20:E22" ca="1" si="0">_xlfn.FORMULATEXT(C20)</f>
        <v>=(C7-D7)/D7</v>
      </c>
    </row>
    <row r="22" spans="2:5" x14ac:dyDescent="0.2">
      <c r="B22" s="20" t="s">
        <v>21</v>
      </c>
      <c r="C22" s="29">
        <f>C19/C20</f>
        <v>2.333333333333333</v>
      </c>
      <c r="E22" s="20" t="str">
        <f t="shared" ca="1" si="0"/>
        <v>=C19/C20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Method#1</vt:lpstr>
      <vt:lpstr>Method#2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2020-12-17T13:18:58Z</dcterms:modified>
</cp:coreProperties>
</file>