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4" documentId="13_ncr:1_{8EF15043-AC46-451D-A54F-6BDC6DB7EDE0}" xr6:coauthVersionLast="47" xr6:coauthVersionMax="47" xr10:uidLastSave="{6EC85F66-6AD4-41F7-A39C-14E2301361BE}"/>
  <bookViews>
    <workbookView xWindow="12324" yWindow="156" windowWidth="10236" windowHeight="11736" xr2:uid="{00000000-000D-0000-FFFF-FFFF00000000}"/>
  </bookViews>
  <sheets>
    <sheet name="Cover Page" sheetId="2" r:id="rId1"/>
    <sheet name="Method#1" sheetId="3" r:id="rId2"/>
    <sheet name="Method#2" sheetId="4" r:id="rId3"/>
    <sheet name="Save 60%" sheetId="5" r:id="rId4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" l="1"/>
  <c r="D9" i="4" l="1"/>
  <c r="D12" i="4" s="1"/>
  <c r="C9" i="4"/>
  <c r="C12" i="4" s="1"/>
  <c r="C20" i="4" l="1"/>
  <c r="C19" i="4"/>
  <c r="E20" i="4"/>
  <c r="E22" i="4"/>
  <c r="E19" i="4"/>
  <c r="C22" i="4" l="1"/>
</calcChain>
</file>

<file path=xl/sharedStrings.xml><?xml version="1.0" encoding="utf-8"?>
<sst xmlns="http://schemas.openxmlformats.org/spreadsheetml/2006/main" count="30" uniqueCount="24">
  <si>
    <t>Strictly Confidential</t>
  </si>
  <si>
    <t>This Excel model is for educational purposes only.</t>
  </si>
  <si>
    <t>Description</t>
  </si>
  <si>
    <t>All content is Copyright material of 365 Financial Analyst ®</t>
  </si>
  <si>
    <t>Input Data</t>
  </si>
  <si>
    <t>Price per Unit</t>
  </si>
  <si>
    <t>Variable Operating Cost per Unit</t>
  </si>
  <si>
    <t>Fixed Operating Cost</t>
  </si>
  <si>
    <t>Gross Profit</t>
  </si>
  <si>
    <t>Output</t>
  </si>
  <si>
    <t>Current Year</t>
  </si>
  <si>
    <t>Previous Year</t>
  </si>
  <si>
    <t>Change in EBIT</t>
  </si>
  <si>
    <t>Change in Sales</t>
  </si>
  <si>
    <t>Revenue</t>
  </si>
  <si>
    <t>Cost of goods sold</t>
  </si>
  <si>
    <t>Sales, general and administrative expenses</t>
  </si>
  <si>
    <t>Operating profit</t>
  </si>
  <si>
    <t>USD in million</t>
  </si>
  <si>
    <t>Number of Units Sold</t>
  </si>
  <si>
    <t>Degree of Operating Leverage</t>
  </si>
  <si>
    <t>The Degree of Operating Leverage represents the sensitivity of operating income to changes in product demand at a given level of unit sales. It estimates what the percentage change in operating income will be if the quantity of products sold rises or falls by a certain percentage.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</si>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</sst>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b/>
      <sz val="9"/>
      <color rgb="FF0073B0"/>
      <name val="Arial"/>
      <family val="2"/>
    </font>
    <font>
      <b/>
      <sz val="20"/>
      <color rgb="FF132E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36FFD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49" fontId="14" fillId="2" borderId="7" xfId="4" applyNumberFormat="1" applyFont="1" applyFill="1" applyBorder="1" applyAlignment="1">
      <alignment wrapText="1"/>
    </xf>
    <xf numFmtId="49" fontId="14" fillId="2" borderId="7" xfId="4" applyNumberFormat="1" applyFont="1" applyFill="1" applyBorder="1" applyAlignment="1">
      <alignment horizontal="center" wrapText="1"/>
    </xf>
    <xf numFmtId="0" fontId="15" fillId="2" borderId="0" xfId="2" applyFont="1" applyFill="1" applyAlignment="1">
      <alignment horizontal="left" vertical="center"/>
    </xf>
    <xf numFmtId="0" fontId="17" fillId="2" borderId="0" xfId="4" applyFont="1" applyFill="1"/>
    <xf numFmtId="0" fontId="18" fillId="2" borderId="0" xfId="4" applyFont="1" applyFill="1" applyAlignment="1">
      <alignment horizontal="left" vertical="center"/>
    </xf>
    <xf numFmtId="0" fontId="18" fillId="2" borderId="0" xfId="4" applyFont="1" applyFill="1" applyAlignment="1">
      <alignment horizontal="left" vertical="center" wrapText="1"/>
    </xf>
    <xf numFmtId="0" fontId="17" fillId="2" borderId="7" xfId="4" applyFont="1" applyFill="1" applyBorder="1"/>
    <xf numFmtId="7" fontId="17" fillId="2" borderId="7" xfId="4" applyNumberFormat="1" applyFont="1" applyFill="1" applyBorder="1"/>
    <xf numFmtId="6" fontId="17" fillId="2" borderId="0" xfId="4" applyNumberFormat="1" applyFont="1" applyFill="1"/>
    <xf numFmtId="6" fontId="17" fillId="2" borderId="0" xfId="8" applyNumberFormat="1" applyFont="1" applyFill="1"/>
    <xf numFmtId="0" fontId="17" fillId="2" borderId="0" xfId="4" applyFont="1" applyFill="1" applyAlignment="1">
      <alignment wrapText="1"/>
    </xf>
    <xf numFmtId="3" fontId="17" fillId="2" borderId="0" xfId="4" applyNumberFormat="1" applyFont="1" applyFill="1"/>
    <xf numFmtId="2" fontId="17" fillId="2" borderId="8" xfId="4" applyNumberFormat="1" applyFont="1" applyFill="1" applyBorder="1"/>
    <xf numFmtId="49" fontId="14" fillId="2" borderId="0" xfId="4" applyNumberFormat="1" applyFont="1" applyFill="1" applyAlignment="1">
      <alignment wrapText="1"/>
    </xf>
    <xf numFmtId="49" fontId="14" fillId="2" borderId="0" xfId="4" applyNumberFormat="1" applyFont="1" applyFill="1" applyAlignment="1">
      <alignment horizontal="center" wrapText="1"/>
    </xf>
    <xf numFmtId="7" fontId="17" fillId="2" borderId="0" xfId="4" applyNumberFormat="1" applyFont="1" applyFill="1"/>
    <xf numFmtId="0" fontId="17" fillId="2" borderId="0" xfId="0" applyFont="1" applyFill="1"/>
    <xf numFmtId="164" fontId="17" fillId="2" borderId="0" xfId="7" applyNumberFormat="1" applyFont="1" applyFill="1" applyBorder="1" applyAlignment="1">
      <alignment horizontal="center"/>
    </xf>
    <xf numFmtId="0" fontId="17" fillId="2" borderId="9" xfId="0" applyFont="1" applyFill="1" applyBorder="1"/>
    <xf numFmtId="164" fontId="17" fillId="2" borderId="9" xfId="7" applyNumberFormat="1" applyFont="1" applyFill="1" applyBorder="1" applyAlignment="1">
      <alignment horizontal="center"/>
    </xf>
    <xf numFmtId="0" fontId="18" fillId="2" borderId="0" xfId="0" applyFont="1" applyFill="1"/>
    <xf numFmtId="164" fontId="18" fillId="2" borderId="0" xfId="7" applyNumberFormat="1" applyFont="1" applyFill="1" applyBorder="1" applyAlignment="1">
      <alignment horizontal="center"/>
    </xf>
    <xf numFmtId="0" fontId="21" fillId="3" borderId="7" xfId="4" applyFont="1" applyFill="1" applyBorder="1"/>
    <xf numFmtId="0" fontId="21" fillId="3" borderId="7" xfId="4" applyFont="1" applyFill="1" applyBorder="1" applyAlignment="1">
      <alignment horizontal="center"/>
    </xf>
    <xf numFmtId="0" fontId="9" fillId="4" borderId="0" xfId="2" applyFont="1" applyFill="1"/>
    <xf numFmtId="0" fontId="10" fillId="4" borderId="0" xfId="2" applyFont="1" applyFill="1"/>
    <xf numFmtId="0" fontId="6" fillId="4" borderId="0" xfId="2" applyFont="1" applyFill="1"/>
    <xf numFmtId="0" fontId="11" fillId="4" borderId="0" xfId="2" applyFont="1" applyFill="1" applyProtection="1">
      <protection locked="0"/>
    </xf>
    <xf numFmtId="0" fontId="6" fillId="4" borderId="3" xfId="2" applyFont="1" applyFill="1" applyBorder="1" applyProtection="1">
      <protection locked="0"/>
    </xf>
    <xf numFmtId="0" fontId="6" fillId="4" borderId="3" xfId="2" applyFont="1" applyFill="1" applyBorder="1"/>
    <xf numFmtId="0" fontId="6" fillId="4" borderId="1" xfId="2" applyFont="1" applyFill="1" applyBorder="1"/>
    <xf numFmtId="0" fontId="12" fillId="4" borderId="0" xfId="2" applyFont="1" applyFill="1"/>
    <xf numFmtId="0" fontId="6" fillId="4" borderId="5" xfId="2" applyFont="1" applyFill="1" applyBorder="1"/>
    <xf numFmtId="0" fontId="7" fillId="4" borderId="0" xfId="2" applyFont="1" applyFill="1"/>
    <xf numFmtId="0" fontId="12" fillId="4" borderId="0" xfId="2" applyFont="1" applyFill="1" applyAlignment="1">
      <alignment horizontal="right"/>
    </xf>
    <xf numFmtId="0" fontId="8" fillId="4" borderId="0" xfId="3" applyFont="1" applyFill="1" applyBorder="1"/>
    <xf numFmtId="0" fontId="16" fillId="4" borderId="0" xfId="2" applyFont="1" applyFill="1"/>
    <xf numFmtId="0" fontId="22" fillId="4" borderId="0" xfId="2" applyFont="1" applyFill="1"/>
    <xf numFmtId="0" fontId="6" fillId="4" borderId="6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 vertical="center" wrapText="1"/>
    </xf>
    <xf numFmtId="0" fontId="0" fillId="4" borderId="0" xfId="0" applyFill="1"/>
  </cellXfs>
  <cellStyles count="12">
    <cellStyle name="Comma" xfId="8" builtinId="3"/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Normal 3" xfId="9" xr:uid="{BB80F1F3-9922-4059-BF83-BD44F7EAFF68}"/>
    <cellStyle name="Normal 4" xfId="11" xr:uid="{9EB811E6-5512-4ED7-A50B-9D8116E353D7}"/>
    <cellStyle name="Percent 2" xfId="6" xr:uid="{9E2C98EB-5F37-4587-8FEB-4069EA2B93AB}"/>
    <cellStyle name="Percent 3" xfId="10" xr:uid="{1944379E-E72C-44AB-B7CA-2698D4587175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293280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B1233A-61E5-4EFF-9979-EC8BD4496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10AB9E7-0BED-4597-92FB-47FF750FA7E0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0</xdr:colOff>
      <xdr:row>25</xdr:row>
      <xdr:rowOff>0</xdr:rowOff>
    </xdr:from>
    <xdr:to>
      <xdr:col>2</xdr:col>
      <xdr:colOff>1476786</xdr:colOff>
      <xdr:row>27</xdr:row>
      <xdr:rowOff>48664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5F9BAF-AD87-489B-A958-8220CFAA784A}"/>
            </a:ext>
          </a:extLst>
        </xdr:cNvPr>
        <xdr:cNvSpPr/>
      </xdr:nvSpPr>
      <xdr:spPr>
        <a:xfrm>
          <a:off x="1502229" y="6422571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112396</xdr:colOff>
      <xdr:row>18</xdr:row>
      <xdr:rowOff>55245</xdr:rowOff>
    </xdr:from>
    <xdr:to>
      <xdr:col>3</xdr:col>
      <xdr:colOff>697230</xdr:colOff>
      <xdr:row>18</xdr:row>
      <xdr:rowOff>64770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DE100BFC-99D5-479B-B6DC-B979F56FF20E}"/>
            </a:ext>
          </a:extLst>
        </xdr:cNvPr>
        <xdr:cNvCxnSpPr/>
      </xdr:nvCxnSpPr>
      <xdr:spPr>
        <a:xfrm flipH="1" flipV="1">
          <a:off x="3350896" y="2674620"/>
          <a:ext cx="584834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116205</xdr:colOff>
      <xdr:row>19</xdr:row>
      <xdr:rowOff>91440</xdr:rowOff>
    </xdr:from>
    <xdr:to>
      <xdr:col>3</xdr:col>
      <xdr:colOff>704849</xdr:colOff>
      <xdr:row>19</xdr:row>
      <xdr:rowOff>97155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3E17805-7C0D-4744-8BA1-C90AE962F7D7}"/>
            </a:ext>
          </a:extLst>
        </xdr:cNvPr>
        <xdr:cNvCxnSpPr/>
      </xdr:nvCxnSpPr>
      <xdr:spPr>
        <a:xfrm flipH="1" flipV="1">
          <a:off x="3354705" y="2853690"/>
          <a:ext cx="588644" cy="571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21</xdr:row>
      <xdr:rowOff>47625</xdr:rowOff>
    </xdr:from>
    <xdr:to>
      <xdr:col>3</xdr:col>
      <xdr:colOff>725804</xdr:colOff>
      <xdr:row>21</xdr:row>
      <xdr:rowOff>53340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D994770B-A1F1-4464-B9C2-89F2D5650E67}"/>
            </a:ext>
          </a:extLst>
        </xdr:cNvPr>
        <xdr:cNvCxnSpPr/>
      </xdr:nvCxnSpPr>
      <xdr:spPr>
        <a:xfrm flipH="1" flipV="1">
          <a:off x="3371850" y="3095625"/>
          <a:ext cx="592454" cy="571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A19C01-6386-4F74-93EF-7BC48377E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285BED-289D-4C7B-A632-44719405B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3" zoomScale="70" zoomScaleNormal="70" workbookViewId="0">
      <selection activeCell="B11" sqref="B11"/>
    </sheetView>
  </sheetViews>
  <sheetFormatPr defaultColWidth="10.25" defaultRowHeight="13.8" x14ac:dyDescent="0.25"/>
  <cols>
    <col min="1" max="2" width="12.375" style="25" customWidth="1"/>
    <col min="3" max="3" width="37.25" style="25" customWidth="1"/>
    <col min="4" max="22" width="12.375" style="25" customWidth="1"/>
    <col min="23" max="25" width="10.25" style="25"/>
    <col min="26" max="26" width="10.25" style="25" customWidth="1"/>
    <col min="27" max="16384" width="10.25" style="25"/>
  </cols>
  <sheetData>
    <row r="1" spans="1:16" ht="19.5" customHeight="1" x14ac:dyDescent="0.25"/>
    <row r="2" spans="1:16" ht="19.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9.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9.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9.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9.5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9.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9.5" customHeight="1" x14ac:dyDescent="0.2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9.5" customHeight="1" x14ac:dyDescent="0.2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24.6" x14ac:dyDescent="0.4">
      <c r="A10" s="26"/>
      <c r="B10" s="27"/>
      <c r="C10" s="28" t="s">
        <v>20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O10" s="27"/>
      <c r="P10" s="27"/>
    </row>
    <row r="11" spans="1:16" ht="19.5" customHeight="1" x14ac:dyDescent="0.25">
      <c r="A11" s="26"/>
      <c r="B11" s="27"/>
      <c r="C11" s="29"/>
      <c r="D11" s="30"/>
      <c r="E11" s="30"/>
      <c r="F11" s="30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9.5" customHeight="1" x14ac:dyDescent="0.25">
      <c r="A12" s="26"/>
      <c r="B12" s="31"/>
      <c r="C12" s="32" t="s">
        <v>2</v>
      </c>
      <c r="D12" s="27"/>
      <c r="E12" s="27"/>
      <c r="F12" s="31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9.5" customHeight="1" x14ac:dyDescent="0.25">
      <c r="A13" s="26"/>
      <c r="B13" s="31"/>
      <c r="C13" s="39" t="s">
        <v>21</v>
      </c>
      <c r="D13" s="40"/>
      <c r="E13" s="40"/>
      <c r="F13" s="41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9.5" customHeight="1" x14ac:dyDescent="0.25">
      <c r="A14" s="26"/>
      <c r="B14" s="31"/>
      <c r="C14" s="39"/>
      <c r="D14" s="40"/>
      <c r="E14" s="40"/>
      <c r="F14" s="41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46.8" customHeight="1" x14ac:dyDescent="0.25">
      <c r="A15" s="26"/>
      <c r="B15" s="31"/>
      <c r="C15" s="42"/>
      <c r="D15" s="43"/>
      <c r="E15" s="43"/>
      <c r="F15" s="44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9.5" customHeight="1" x14ac:dyDescent="0.25">
      <c r="A16" s="26"/>
      <c r="B16" s="27"/>
      <c r="C16" s="33"/>
      <c r="D16" s="33"/>
      <c r="E16" s="33"/>
      <c r="F16" s="33"/>
      <c r="G16" s="30"/>
      <c r="H16" s="30"/>
      <c r="I16" s="30"/>
      <c r="J16" s="30"/>
      <c r="K16" s="30"/>
      <c r="L16" s="30"/>
      <c r="M16" s="30"/>
      <c r="N16" s="30"/>
      <c r="O16" s="27"/>
      <c r="P16" s="27"/>
    </row>
    <row r="17" spans="1:16" ht="19.5" customHeight="1" x14ac:dyDescent="0.25">
      <c r="A17" s="26"/>
      <c r="B17" s="27"/>
      <c r="C17" s="34" t="s">
        <v>1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 t="s">
        <v>0</v>
      </c>
      <c r="O17" s="27"/>
      <c r="P17" s="27"/>
    </row>
    <row r="18" spans="1:16" ht="19.5" customHeight="1" x14ac:dyDescent="0.25">
      <c r="A18" s="26"/>
      <c r="B18" s="27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7"/>
      <c r="O18" s="27"/>
      <c r="P18" s="27"/>
    </row>
    <row r="19" spans="1:16" ht="19.5" customHeight="1" x14ac:dyDescent="0.25">
      <c r="A19" s="26"/>
      <c r="B19" s="27"/>
      <c r="C19" s="36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27"/>
      <c r="O19" s="27"/>
      <c r="P19" s="27"/>
    </row>
    <row r="20" spans="1:16" ht="19.5" customHeight="1" x14ac:dyDescent="0.25">
      <c r="A20" s="26"/>
      <c r="B20" s="27"/>
      <c r="C20" s="34" t="s">
        <v>23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7"/>
      <c r="O20" s="27"/>
      <c r="P20" s="27"/>
    </row>
    <row r="21" spans="1:16" ht="19.5" customHeight="1" x14ac:dyDescent="0.25">
      <c r="A21" s="26"/>
      <c r="B21" s="27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27"/>
      <c r="O21" s="27"/>
      <c r="P21" s="27"/>
    </row>
    <row r="22" spans="1:16" ht="19.5" customHeight="1" x14ac:dyDescent="0.25">
      <c r="A22" s="26"/>
      <c r="B22" s="27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27"/>
      <c r="O22" s="27"/>
      <c r="P22" s="27"/>
    </row>
    <row r="23" spans="1:16" ht="19.5" customHeight="1" x14ac:dyDescent="0.25">
      <c r="A23" s="26"/>
      <c r="B23" s="27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27"/>
      <c r="O23" s="27"/>
      <c r="P23" s="27"/>
    </row>
    <row r="24" spans="1:16" ht="19.5" customHeight="1" x14ac:dyDescent="0.4">
      <c r="A24" s="26"/>
      <c r="B24" s="27"/>
      <c r="C24" s="38" t="s">
        <v>22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27"/>
      <c r="O24" s="27"/>
      <c r="P24" s="27"/>
    </row>
    <row r="25" spans="1:16" ht="19.5" customHeight="1" x14ac:dyDescent="0.25">
      <c r="A25" s="26"/>
      <c r="B25" s="27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27"/>
      <c r="O25" s="27"/>
      <c r="P25" s="27"/>
    </row>
    <row r="26" spans="1:16" ht="19.5" customHeight="1" x14ac:dyDescent="0.25">
      <c r="A26" s="26"/>
      <c r="B26" s="27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27"/>
      <c r="O26" s="27"/>
      <c r="P26" s="27"/>
    </row>
    <row r="27" spans="1:16" ht="19.5" customHeight="1" x14ac:dyDescent="0.25">
      <c r="A27" s="26"/>
      <c r="B27" s="26"/>
      <c r="C27" s="26"/>
      <c r="D27" s="26"/>
      <c r="E27" s="26"/>
      <c r="F27" s="26"/>
      <c r="G27" s="37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9.5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25" customFormat="1" ht="19.5" customHeight="1" x14ac:dyDescent="0.25"/>
    <row r="34" s="25" customFormat="1" ht="19.5" customHeight="1" x14ac:dyDescent="0.25"/>
    <row r="35" s="25" customFormat="1" ht="19.5" customHeight="1" x14ac:dyDescent="0.25"/>
    <row r="36" s="25" customFormat="1" ht="19.5" customHeight="1" x14ac:dyDescent="0.25"/>
    <row r="37" s="25" customFormat="1" ht="19.5" customHeight="1" x14ac:dyDescent="0.25"/>
    <row r="38" s="25" customFormat="1" ht="19.5" customHeight="1" x14ac:dyDescent="0.25"/>
    <row r="39" s="25" customFormat="1" ht="19.5" customHeight="1" x14ac:dyDescent="0.25"/>
    <row r="40" s="25" customFormat="1" ht="19.5" customHeight="1" x14ac:dyDescent="0.25"/>
    <row r="41" s="25" customFormat="1" ht="19.5" customHeight="1" x14ac:dyDescent="0.25"/>
    <row r="42" s="25" customFormat="1" ht="19.5" customHeight="1" x14ac:dyDescent="0.25"/>
    <row r="43" s="25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G14"/>
  <sheetViews>
    <sheetView workbookViewId="0">
      <selection activeCell="B37" sqref="B37"/>
    </sheetView>
  </sheetViews>
  <sheetFormatPr defaultRowHeight="11.4" x14ac:dyDescent="0.2"/>
  <cols>
    <col min="1" max="1" width="1.875" style="4" customWidth="1"/>
    <col min="2" max="2" width="40.125" style="4" customWidth="1"/>
    <col min="3" max="3" width="12.5" style="4" customWidth="1"/>
    <col min="4" max="4" width="11.25" style="4" customWidth="1"/>
    <col min="5" max="5" width="14.5" style="4" customWidth="1"/>
    <col min="6" max="6" width="15.5" style="4" customWidth="1"/>
    <col min="7" max="7" width="17.5" style="4" customWidth="1"/>
    <col min="8" max="16384" width="9" style="4"/>
  </cols>
  <sheetData>
    <row r="1" spans="2:7" ht="13.2" customHeight="1" x14ac:dyDescent="0.2">
      <c r="B1" s="3" t="s">
        <v>20</v>
      </c>
      <c r="E1" s="5"/>
      <c r="F1" s="6"/>
      <c r="G1" s="5"/>
    </row>
    <row r="2" spans="2:7" ht="12.75" customHeight="1" x14ac:dyDescent="0.2"/>
    <row r="3" spans="2:7" ht="12" thickBot="1" x14ac:dyDescent="0.25">
      <c r="B3" s="1" t="s">
        <v>4</v>
      </c>
      <c r="C3" s="2"/>
      <c r="D3" s="7"/>
      <c r="E3" s="7"/>
      <c r="F3" s="8"/>
      <c r="G3" s="7"/>
    </row>
    <row r="4" spans="2:7" ht="12" thickTop="1" x14ac:dyDescent="0.2">
      <c r="B4" s="14"/>
      <c r="C4" s="15"/>
      <c r="F4" s="16"/>
    </row>
    <row r="6" spans="2:7" x14ac:dyDescent="0.2">
      <c r="B6" s="4" t="s">
        <v>5</v>
      </c>
      <c r="C6" s="10">
        <v>10</v>
      </c>
    </row>
    <row r="7" spans="2:7" x14ac:dyDescent="0.2">
      <c r="B7" s="4" t="s">
        <v>6</v>
      </c>
      <c r="C7" s="9">
        <v>3</v>
      </c>
    </row>
    <row r="8" spans="2:7" x14ac:dyDescent="0.2">
      <c r="B8" s="11" t="s">
        <v>7</v>
      </c>
      <c r="C8" s="9">
        <v>4000</v>
      </c>
    </row>
    <row r="9" spans="2:7" x14ac:dyDescent="0.2">
      <c r="B9" s="4" t="s">
        <v>19</v>
      </c>
      <c r="C9" s="12">
        <v>1000</v>
      </c>
      <c r="D9" s="9"/>
    </row>
    <row r="10" spans="2:7" x14ac:dyDescent="0.2">
      <c r="C10" s="9"/>
    </row>
    <row r="12" spans="2:7" ht="12" thickBot="1" x14ac:dyDescent="0.25">
      <c r="B12" s="1" t="s">
        <v>9</v>
      </c>
      <c r="C12" s="2"/>
      <c r="D12" s="7"/>
      <c r="E12" s="7"/>
      <c r="F12" s="8"/>
      <c r="G12" s="7"/>
    </row>
    <row r="13" spans="2:7" ht="12" thickTop="1" x14ac:dyDescent="0.2"/>
    <row r="14" spans="2:7" x14ac:dyDescent="0.2">
      <c r="B14" s="4" t="s">
        <v>20</v>
      </c>
      <c r="C14" s="13">
        <f>(C9*(C6-C7))/(C9*(C6-C7)-C8)</f>
        <v>2.3333333333333335</v>
      </c>
    </row>
  </sheetData>
  <phoneticPr fontId="20" type="noConversion"/>
  <printOptions gridLines="1"/>
  <pageMargins left="0.75" right="0.7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CC767-A9DD-41BA-9B55-9FE6D0B0AFC7}">
  <dimension ref="B1:G22"/>
  <sheetViews>
    <sheetView workbookViewId="0">
      <selection activeCell="E22" sqref="E22"/>
    </sheetView>
  </sheetViews>
  <sheetFormatPr defaultRowHeight="11.4" x14ac:dyDescent="0.2"/>
  <cols>
    <col min="1" max="1" width="1.875" style="4" customWidth="1"/>
    <col min="2" max="2" width="38.625" style="4" customWidth="1"/>
    <col min="3" max="3" width="12.625" style="4" customWidth="1"/>
    <col min="4" max="4" width="13.25" style="4" customWidth="1"/>
    <col min="5" max="5" width="14.5" style="4" customWidth="1"/>
    <col min="6" max="6" width="15.5" style="4" customWidth="1"/>
    <col min="7" max="7" width="17.5" style="4" customWidth="1"/>
    <col min="8" max="16384" width="9" style="4"/>
  </cols>
  <sheetData>
    <row r="1" spans="2:7" ht="13.2" customHeight="1" x14ac:dyDescent="0.2">
      <c r="B1" s="3" t="s">
        <v>20</v>
      </c>
      <c r="E1" s="5"/>
      <c r="F1" s="6"/>
      <c r="G1" s="5"/>
    </row>
    <row r="2" spans="2:7" ht="12.75" customHeight="1" x14ac:dyDescent="0.2"/>
    <row r="3" spans="2:7" ht="12" thickBot="1" x14ac:dyDescent="0.25">
      <c r="B3" s="1" t="s">
        <v>4</v>
      </c>
      <c r="C3" s="2"/>
      <c r="D3" s="7"/>
      <c r="E3" s="7"/>
      <c r="F3" s="8"/>
      <c r="G3" s="7"/>
    </row>
    <row r="4" spans="2:7" ht="12" thickTop="1" x14ac:dyDescent="0.2">
      <c r="B4" s="14"/>
      <c r="C4" s="15"/>
      <c r="F4" s="16"/>
    </row>
    <row r="6" spans="2:7" ht="12.6" thickBot="1" x14ac:dyDescent="0.3">
      <c r="B6" s="23" t="s">
        <v>18</v>
      </c>
      <c r="C6" s="24" t="s">
        <v>10</v>
      </c>
      <c r="D6" s="24" t="s">
        <v>11</v>
      </c>
    </row>
    <row r="7" spans="2:7" ht="12" thickTop="1" x14ac:dyDescent="0.2">
      <c r="B7" s="17" t="s">
        <v>14</v>
      </c>
      <c r="C7" s="18">
        <v>11000</v>
      </c>
      <c r="D7" s="18">
        <v>10000</v>
      </c>
    </row>
    <row r="8" spans="2:7" x14ac:dyDescent="0.2">
      <c r="B8" s="19" t="s">
        <v>15</v>
      </c>
      <c r="C8" s="20">
        <v>-3300</v>
      </c>
      <c r="D8" s="20">
        <v>-3000</v>
      </c>
    </row>
    <row r="9" spans="2:7" ht="11.4" customHeight="1" x14ac:dyDescent="0.25">
      <c r="B9" s="21" t="s">
        <v>8</v>
      </c>
      <c r="C9" s="22">
        <f>C7+C8</f>
        <v>7700</v>
      </c>
      <c r="D9" s="22">
        <f>D7+D8</f>
        <v>7000</v>
      </c>
    </row>
    <row r="10" spans="2:7" ht="13.2" customHeight="1" x14ac:dyDescent="0.2">
      <c r="B10" s="17"/>
      <c r="C10" s="18"/>
      <c r="D10" s="18"/>
    </row>
    <row r="11" spans="2:7" ht="13.2" customHeight="1" x14ac:dyDescent="0.2">
      <c r="B11" s="19" t="s">
        <v>16</v>
      </c>
      <c r="C11" s="20">
        <v>-4000</v>
      </c>
      <c r="D11" s="20">
        <v>-4000</v>
      </c>
    </row>
    <row r="12" spans="2:7" ht="15" customHeight="1" x14ac:dyDescent="0.25">
      <c r="B12" s="21" t="s">
        <v>17</v>
      </c>
      <c r="C12" s="22">
        <f>C9+C11</f>
        <v>3700</v>
      </c>
      <c r="D12" s="22">
        <f>D9+D11</f>
        <v>3000</v>
      </c>
    </row>
    <row r="13" spans="2:7" x14ac:dyDescent="0.2">
      <c r="B13" s="17"/>
      <c r="C13" s="18"/>
      <c r="D13" s="18"/>
    </row>
    <row r="15" spans="2:7" ht="12" thickBot="1" x14ac:dyDescent="0.25">
      <c r="B15" s="1" t="s">
        <v>9</v>
      </c>
      <c r="C15" s="2"/>
      <c r="D15" s="7"/>
      <c r="E15" s="7"/>
      <c r="F15" s="8"/>
      <c r="G15" s="7"/>
    </row>
    <row r="16" spans="2:7" ht="12" thickTop="1" x14ac:dyDescent="0.2"/>
    <row r="19" spans="2:5" x14ac:dyDescent="0.2">
      <c r="B19" s="4" t="s">
        <v>12</v>
      </c>
      <c r="C19" s="13">
        <f>(C12-D12)/D12</f>
        <v>0.23333333333333334</v>
      </c>
      <c r="E19" s="4" t="str">
        <f ca="1">_xlfn.FORMULATEXT(C19)</f>
        <v>=(C12-D12)/D12</v>
      </c>
    </row>
    <row r="20" spans="2:5" x14ac:dyDescent="0.2">
      <c r="B20" s="4" t="s">
        <v>13</v>
      </c>
      <c r="C20" s="13">
        <f>(C7-D7)/D7</f>
        <v>0.1</v>
      </c>
      <c r="E20" s="4" t="str">
        <f t="shared" ref="E20:E22" ca="1" si="0">_xlfn.FORMULATEXT(C20)</f>
        <v>=(C7-D7)/D7</v>
      </c>
    </row>
    <row r="22" spans="2:5" x14ac:dyDescent="0.2">
      <c r="B22" s="4" t="s">
        <v>20</v>
      </c>
      <c r="C22" s="13">
        <f>C19/C20</f>
        <v>2.333333333333333</v>
      </c>
      <c r="E22" s="4" t="str">
        <f t="shared" ca="1" si="0"/>
        <v>=C19/C20</v>
      </c>
    </row>
  </sheetData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817A0-C3F1-4FEE-9E7C-D311A8AF052C}">
  <dimension ref="A1"/>
  <sheetViews>
    <sheetView workbookViewId="0">
      <selection sqref="A1:XFD1048576"/>
    </sheetView>
  </sheetViews>
  <sheetFormatPr defaultRowHeight="13.8" x14ac:dyDescent="0.25"/>
  <cols>
    <col min="1" max="16384" width="9" style="45"/>
  </cols>
  <sheetData>
    <row r="1" s="45" customForma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 Page</vt:lpstr>
      <vt:lpstr>Method#1</vt:lpstr>
      <vt:lpstr>Method#2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Dragostina  Slavova</cp:lastModifiedBy>
  <dcterms:created xsi:type="dcterms:W3CDTF">2017-08-22T21:42:52Z</dcterms:created>
  <dcterms:modified xsi:type="dcterms:W3CDTF">2023-03-31T09:11:07Z</dcterms:modified>
</cp:coreProperties>
</file>