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365dsc-my.sharepoint.com/personal/team_365dsc_onmicrosoft_com/Documents/Marketing/365 Financial Analyst/_WEBSITE/2_Content/4_Resources/Templates &amp; Models/Word + Excel files/"/>
    </mc:Choice>
  </mc:AlternateContent>
  <xr:revisionPtr revIDLastSave="22" documentId="13_ncr:1_{D783C437-8666-49AA-A1F6-9355780EEEAA}" xr6:coauthVersionLast="47" xr6:coauthVersionMax="47" xr10:uidLastSave="{A1460B09-C469-4838-BF9D-57B2AA556129}"/>
  <bookViews>
    <workbookView xWindow="11520" yWindow="0" windowWidth="11520" windowHeight="12360" firstSheet="1" activeTab="2" xr2:uid="{00000000-000D-0000-FFFF-FFFF00000000}"/>
  </bookViews>
  <sheets>
    <sheet name="Cover Page" sheetId="2" r:id="rId1"/>
    <sheet name="Present Value" sheetId="3" r:id="rId2"/>
    <sheet name="Save 60%" sheetId="4" r:id="rId3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'Cover Page'!$A$1:$P$23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3" l="1"/>
  <c r="E15" i="3"/>
  <c r="F15" i="3"/>
  <c r="G15" i="3"/>
  <c r="H15" i="3"/>
  <c r="C15" i="3"/>
  <c r="C26" i="3"/>
  <c r="D26" i="3"/>
  <c r="E26" i="3"/>
  <c r="F26" i="3"/>
  <c r="G26" i="3"/>
  <c r="H26" i="3"/>
  <c r="C27" i="3" l="1"/>
  <c r="C16" i="3" l="1"/>
</calcChain>
</file>

<file path=xl/sharedStrings.xml><?xml version="1.0" encoding="utf-8"?>
<sst xmlns="http://schemas.openxmlformats.org/spreadsheetml/2006/main" count="24" uniqueCount="18">
  <si>
    <t>Strictly Confidential</t>
  </si>
  <si>
    <t>This Excel model is for educational purposes only.</t>
  </si>
  <si>
    <t>Description</t>
  </si>
  <si>
    <t>All content is Copyright material of 365 Financial Analyst ®</t>
  </si>
  <si>
    <t>Discount Rate / Period</t>
  </si>
  <si>
    <t>Period</t>
  </si>
  <si>
    <t>Cash Flows</t>
  </si>
  <si>
    <t>Timeline</t>
  </si>
  <si>
    <t>Present Value</t>
  </si>
  <si>
    <t>Present Value of Each Cash Flow</t>
  </si>
  <si>
    <t>Method #1</t>
  </si>
  <si>
    <t>Method #2</t>
  </si>
  <si>
    <t>Input Data</t>
  </si>
  <si>
    <t>Output</t>
  </si>
  <si>
    <t>Present value (PV), also known as discount value, measures the worth of future cash flows in today’s dollar. It is commonly used to evaluate whether a project or stock is worth investing in today.</t>
  </si>
  <si>
    <t xml:space="preserve">Present value (PV) </t>
  </si>
  <si>
    <t xml:space="preserve">Learn Finance with Practical Self-Paced Video Lessons </t>
  </si>
  <si>
    <t>© 2023, 365 Financial Analyst 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</si>
</sst>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u/>
      <sz val="9"/>
      <color theme="0"/>
      <name val="Arial"/>
      <family val="2"/>
    </font>
    <font>
      <sz val="11"/>
      <color theme="2" tint="0.59996337778862885"/>
      <name val="Arial"/>
      <family val="2"/>
    </font>
    <font>
      <sz val="11"/>
      <color theme="2" tint="0.39997558519241921"/>
      <name val="Arial"/>
      <family val="2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rgb="FF0073B0"/>
      <name val="Arial"/>
      <family val="2"/>
    </font>
    <font>
      <sz val="11"/>
      <color rgb="FF0073B0"/>
      <name val="Arial"/>
      <family val="2"/>
    </font>
    <font>
      <sz val="9"/>
      <name val="Arial"/>
      <family val="2"/>
    </font>
    <font>
      <b/>
      <sz val="9"/>
      <color rgb="FF0073B0"/>
      <name val="Arial"/>
      <family val="2"/>
    </font>
    <font>
      <b/>
      <sz val="9"/>
      <name val="Arial"/>
      <family val="2"/>
    </font>
    <font>
      <sz val="14"/>
      <color theme="0"/>
      <name val="Arial"/>
      <family val="2"/>
    </font>
    <font>
      <b/>
      <sz val="20"/>
      <color rgb="FF132E5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6FFD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ck">
        <color rgb="FF0073B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2">
    <xf numFmtId="0" fontId="0" fillId="0" borderId="0" xfId="0"/>
    <xf numFmtId="49" fontId="12" fillId="2" borderId="7" xfId="4" applyNumberFormat="1" applyFont="1" applyFill="1" applyBorder="1" applyAlignment="1">
      <alignment wrapText="1"/>
    </xf>
    <xf numFmtId="49" fontId="12" fillId="2" borderId="7" xfId="4" applyNumberFormat="1" applyFont="1" applyFill="1" applyBorder="1" applyAlignment="1">
      <alignment horizontal="center" wrapText="1"/>
    </xf>
    <xf numFmtId="49" fontId="12" fillId="2" borderId="0" xfId="4" applyNumberFormat="1" applyFont="1" applyFill="1" applyAlignment="1">
      <alignment wrapText="1"/>
    </xf>
    <xf numFmtId="9" fontId="12" fillId="2" borderId="0" xfId="4" applyNumberFormat="1" applyFont="1" applyFill="1" applyAlignment="1">
      <alignment horizontal="center" wrapText="1"/>
    </xf>
    <xf numFmtId="0" fontId="13" fillId="2" borderId="0" xfId="2" applyFont="1" applyFill="1" applyAlignment="1">
      <alignment horizontal="left" vertical="center"/>
    </xf>
    <xf numFmtId="0" fontId="15" fillId="2" borderId="0" xfId="4" applyFont="1" applyFill="1"/>
    <xf numFmtId="7" fontId="15" fillId="2" borderId="0" xfId="4" applyNumberFormat="1" applyFont="1" applyFill="1"/>
    <xf numFmtId="0" fontId="15" fillId="2" borderId="0" xfId="4" applyFont="1" applyFill="1" applyAlignment="1">
      <alignment horizontal="center"/>
    </xf>
    <xf numFmtId="0" fontId="16" fillId="2" borderId="0" xfId="4" applyFont="1" applyFill="1"/>
    <xf numFmtId="0" fontId="15" fillId="2" borderId="7" xfId="4" applyFont="1" applyFill="1" applyBorder="1"/>
    <xf numFmtId="0" fontId="15" fillId="2" borderId="0" xfId="4" applyFont="1" applyFill="1" applyAlignment="1">
      <alignment wrapText="1"/>
    </xf>
    <xf numFmtId="8" fontId="15" fillId="2" borderId="0" xfId="4" applyNumberFormat="1" applyFont="1" applyFill="1"/>
    <xf numFmtId="7" fontId="15" fillId="2" borderId="0" xfId="5" applyNumberFormat="1" applyFont="1" applyFill="1" applyBorder="1"/>
    <xf numFmtId="37" fontId="15" fillId="2" borderId="7" xfId="5" applyNumberFormat="1" applyFont="1" applyFill="1" applyBorder="1"/>
    <xf numFmtId="0" fontId="17" fillId="2" borderId="0" xfId="4" applyFont="1" applyFill="1" applyAlignment="1">
      <alignment horizontal="left" vertical="center"/>
    </xf>
    <xf numFmtId="0" fontId="17" fillId="2" borderId="0" xfId="4" applyFont="1" applyFill="1" applyAlignment="1">
      <alignment horizontal="left" vertical="center" wrapText="1"/>
    </xf>
    <xf numFmtId="0" fontId="17" fillId="2" borderId="0" xfId="4" applyFont="1" applyFill="1" applyAlignment="1">
      <alignment horizontal="center" vertical="center"/>
    </xf>
    <xf numFmtId="7" fontId="15" fillId="2" borderId="8" xfId="4" applyNumberFormat="1" applyFont="1" applyFill="1" applyBorder="1"/>
    <xf numFmtId="7" fontId="15" fillId="2" borderId="7" xfId="4" applyNumberFormat="1" applyFont="1" applyFill="1" applyBorder="1"/>
    <xf numFmtId="0" fontId="7" fillId="3" borderId="0" xfId="2" applyFont="1" applyFill="1"/>
    <xf numFmtId="0" fontId="8" fillId="3" borderId="0" xfId="2" applyFont="1" applyFill="1"/>
    <xf numFmtId="0" fontId="4" fillId="3" borderId="0" xfId="2" applyFont="1" applyFill="1"/>
    <xf numFmtId="0" fontId="9" fillId="3" borderId="0" xfId="2" applyFont="1" applyFill="1" applyProtection="1">
      <protection locked="0"/>
    </xf>
    <xf numFmtId="0" fontId="4" fillId="3" borderId="3" xfId="2" applyFont="1" applyFill="1" applyBorder="1" applyProtection="1">
      <protection locked="0"/>
    </xf>
    <xf numFmtId="0" fontId="4" fillId="3" borderId="3" xfId="2" applyFont="1" applyFill="1" applyBorder="1"/>
    <xf numFmtId="0" fontId="4" fillId="3" borderId="1" xfId="2" applyFont="1" applyFill="1" applyBorder="1"/>
    <xf numFmtId="0" fontId="10" fillId="3" borderId="0" xfId="2" applyFont="1" applyFill="1"/>
    <xf numFmtId="0" fontId="4" fillId="3" borderId="5" xfId="2" applyFont="1" applyFill="1" applyBorder="1"/>
    <xf numFmtId="0" fontId="5" fillId="3" borderId="0" xfId="2" applyFont="1" applyFill="1"/>
    <xf numFmtId="0" fontId="10" fillId="3" borderId="0" xfId="2" applyFont="1" applyFill="1" applyAlignment="1">
      <alignment horizontal="right"/>
    </xf>
    <xf numFmtId="0" fontId="6" fillId="3" borderId="0" xfId="3" applyFont="1" applyFill="1" applyBorder="1"/>
    <xf numFmtId="0" fontId="14" fillId="3" borderId="0" xfId="2" applyFont="1" applyFill="1"/>
    <xf numFmtId="0" fontId="18" fillId="3" borderId="0" xfId="2" applyFont="1" applyFill="1"/>
    <xf numFmtId="0" fontId="19" fillId="3" borderId="0" xfId="2" applyFont="1" applyFill="1"/>
    <xf numFmtId="0" fontId="4" fillId="3" borderId="6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0" fillId="3" borderId="0" xfId="0" applyFill="1"/>
  </cellXfs>
  <cellStyles count="8">
    <cellStyle name="Comma 2" xfId="7" xr:uid="{4B077D12-3928-4600-A400-DAFE7C142FC5}"/>
    <cellStyle name="Currency 2" xfId="5" xr:uid="{94FA024F-B916-408B-8C26-266C30588648}"/>
    <cellStyle name="Hyperlink 2 2" xfId="3" xr:uid="{5D7F0286-A486-4255-88A6-CC974082901D}"/>
    <cellStyle name="Hyperlink 3" xfId="1" xr:uid="{00000000-0005-0000-0000-000002000000}"/>
    <cellStyle name="Normal" xfId="0" builtinId="0"/>
    <cellStyle name="Normal 2" xfId="4" xr:uid="{C8B3C472-5BD2-4D8A-84EF-2D0D0EC7CCA8}"/>
    <cellStyle name="Normal 2 2 2" xfId="2" xr:uid="{EB4610B0-F08F-4ACB-854F-11FB6CF4D53B}"/>
    <cellStyle name="Percent 2" xfId="6" xr:uid="{9E2C98EB-5F37-4587-8FEB-4069EA2B93AB}"/>
  </cellStyles>
  <dxfs count="0"/>
  <tableStyles count="0" defaultTableStyle="TableStyleMedium2" defaultPivotStyle="PivotStyleLight16"/>
  <colors>
    <mruColors>
      <color rgb="FF0073B0"/>
      <color rgb="FF0000FF"/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0073B0"/>
                </a:solidFill>
              </a:rPr>
              <a:t>Present Value</a:t>
            </a:r>
          </a:p>
        </c:rich>
      </c:tx>
      <c:overlay val="0"/>
      <c:spPr>
        <a:noFill/>
        <a:ln>
          <a:solidFill>
            <a:srgbClr val="0073B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55653473779357"/>
          <c:y val="0.20856295156083177"/>
          <c:w val="0.5023832948033814"/>
          <c:h val="0.5848153791393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'Present Value'!$B$14</c:f>
              <c:strCache>
                <c:ptCount val="1"/>
                <c:pt idx="0">
                  <c:v>Cash Flows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6350" cap="flat" cmpd="sng" algn="ctr">
                <a:solidFill>
                  <a:schemeClr val="accent6"/>
                </a:solidFill>
                <a:prstDash val="solid"/>
                <a:round/>
              </a:ln>
              <a:effectLst/>
            </c:spPr>
          </c:marker>
          <c:xVal>
            <c:numRef>
              <c:f>'Present Value'!$C$13:$H$13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'Present Value'!$C$14:$H$14</c:f>
              <c:numCache>
                <c:formatCode>"$"#,##0.00_);\("$"#,##0.00\)</c:formatCode>
                <c:ptCount val="6"/>
                <c:pt idx="0">
                  <c:v>300</c:v>
                </c:pt>
                <c:pt idx="1">
                  <c:v>500</c:v>
                </c:pt>
                <c:pt idx="2">
                  <c:v>600</c:v>
                </c:pt>
                <c:pt idx="3">
                  <c:v>240</c:v>
                </c:pt>
                <c:pt idx="4">
                  <c:v>800</c:v>
                </c:pt>
                <c:pt idx="5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66-4922-BFBF-52C1F7BF1EC9}"/>
            </c:ext>
          </c:extLst>
        </c:ser>
        <c:ser>
          <c:idx val="1"/>
          <c:order val="1"/>
          <c:tx>
            <c:strRef>
              <c:f>'Present Value'!$B$15</c:f>
              <c:strCache>
                <c:ptCount val="1"/>
                <c:pt idx="0">
                  <c:v>Present Value of Each Cash Flow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5"/>
              </a:solidFill>
              <a:ln w="6350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xVal>
            <c:numRef>
              <c:f>'Present Value'!$C$13:$H$13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'Present Value'!$C$15:$H$15</c:f>
              <c:numCache>
                <c:formatCode>"$"#,##0.00_);\("$"#,##0.00\)</c:formatCode>
                <c:ptCount val="6"/>
                <c:pt idx="0">
                  <c:v>300</c:v>
                </c:pt>
                <c:pt idx="1">
                  <c:v>446.42857142857139</c:v>
                </c:pt>
                <c:pt idx="2">
                  <c:v>478.31632653061217</c:v>
                </c:pt>
                <c:pt idx="3">
                  <c:v>170.8272594752186</c:v>
                </c:pt>
                <c:pt idx="4">
                  <c:v>508.41446272386492</c:v>
                </c:pt>
                <c:pt idx="5">
                  <c:v>567.4268557185992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66-4922-BFBF-52C1F7BF1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550912"/>
        <c:axId val="98553216"/>
      </c:scatterChart>
      <c:valAx>
        <c:axId val="98550912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53216"/>
        <c:crosses val="autoZero"/>
        <c:crossBetween val="midCat"/>
        <c:majorUnit val="1"/>
      </c:valAx>
      <c:valAx>
        <c:axId val="98553216"/>
        <c:scaling>
          <c:orientation val="minMax"/>
          <c:max val="1400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&quot;$&quot;#,##0.00_);\(&quot;$&quot;#,##0.00\)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50912"/>
        <c:crosses val="autoZero"/>
        <c:crossBetween val="midCat"/>
      </c:val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1614190610279727"/>
          <c:y val="0.42670008945511034"/>
          <c:w val="0.26719136929075932"/>
          <c:h val="0.30128166563449277"/>
        </c:manualLayout>
      </c:layout>
      <c:overlay val="0"/>
      <c:spPr>
        <a:noFill/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rgbClr val="0073B0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365financialanalyst.com/resources-center/offer?utm_medium=website&amp;utm_source=resource&amp;utm_campaign=web-rs-template%20&amp;utm_content=template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365financialanalyst.com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365financialanalyst.com/resources-center/offer?utm_medium=website&amp;utm_source=resource&amp;utm_campaign=web-rs-template%20&amp;utm_content=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10</xdr:col>
      <xdr:colOff>287474</xdr:colOff>
      <xdr:row>7</xdr:row>
      <xdr:rowOff>168657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8A7FAE-D1E6-47EE-9F26-F3970F9DA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3680" y="975360"/>
          <a:ext cx="7826194" cy="900177"/>
        </a:xfrm>
        <a:prstGeom prst="rect">
          <a:avLst/>
        </a:prstGeom>
      </xdr:spPr>
    </xdr:pic>
    <xdr:clientData/>
  </xdr:twoCellAnchor>
  <xdr:oneCellAnchor>
    <xdr:from>
      <xdr:col>1</xdr:col>
      <xdr:colOff>670560</xdr:colOff>
      <xdr:row>23</xdr:row>
      <xdr:rowOff>10160</xdr:rowOff>
    </xdr:from>
    <xdr:ext cx="184731" cy="26936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EB66E0E-4694-4F52-A2FB-4D92C9C0B260}"/>
            </a:ext>
          </a:extLst>
        </xdr:cNvPr>
        <xdr:cNvSpPr txBox="1"/>
      </xdr:nvSpPr>
      <xdr:spPr>
        <a:xfrm>
          <a:off x="1424940" y="5664200"/>
          <a:ext cx="18473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45720</xdr:colOff>
      <xdr:row>25</xdr:row>
      <xdr:rowOff>0</xdr:rowOff>
    </xdr:from>
    <xdr:to>
      <xdr:col>2</xdr:col>
      <xdr:colOff>1522506</xdr:colOff>
      <xdr:row>27</xdr:row>
      <xdr:rowOff>39956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D79B4D4-DB2E-49B7-B96F-180148D3A94F}"/>
            </a:ext>
          </a:extLst>
        </xdr:cNvPr>
        <xdr:cNvSpPr/>
      </xdr:nvSpPr>
      <xdr:spPr>
        <a:xfrm>
          <a:off x="1569720" y="6172200"/>
          <a:ext cx="1476786" cy="527636"/>
        </a:xfrm>
        <a:prstGeom prst="roundRect">
          <a:avLst/>
        </a:prstGeom>
        <a:solidFill>
          <a:srgbClr val="EDC843"/>
        </a:solidFill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0" u="none">
              <a:ln>
                <a:solidFill>
                  <a:srgbClr val="003366"/>
                </a:solidFill>
              </a:ln>
              <a:solidFill>
                <a:srgbClr val="003366"/>
              </a:solidFill>
            </a:rPr>
            <a:t>Start</a:t>
          </a:r>
          <a:r>
            <a:rPr lang="en-US" sz="1400" b="0" u="none" baseline="0">
              <a:ln>
                <a:solidFill>
                  <a:srgbClr val="003366"/>
                </a:solidFill>
              </a:ln>
              <a:solidFill>
                <a:srgbClr val="003366"/>
              </a:solidFill>
            </a:rPr>
            <a:t> at 60% OFF</a:t>
          </a:r>
          <a:endParaRPr lang="en-US" sz="1400" b="0" u="none">
            <a:ln>
              <a:solidFill>
                <a:srgbClr val="003366"/>
              </a:solidFill>
            </a:ln>
            <a:solidFill>
              <a:srgbClr val="003366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361949</xdr:colOff>
      <xdr:row>2</xdr:row>
      <xdr:rowOff>20955</xdr:rowOff>
    </xdr:from>
    <xdr:to>
      <xdr:col>18</xdr:col>
      <xdr:colOff>285750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8C64C6-F74A-4509-B013-0B015CCDB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38100</xdr:rowOff>
    </xdr:from>
    <xdr:to>
      <xdr:col>19</xdr:col>
      <xdr:colOff>7620</xdr:colOff>
      <xdr:row>28</xdr:row>
      <xdr:rowOff>37151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FDBFC9-A626-46C2-BABD-FCE966814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38100"/>
          <a:ext cx="10386060" cy="4906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17FA-FDA2-4B6B-AE10-7D153F2E8482}">
  <dimension ref="A1:P43"/>
  <sheetViews>
    <sheetView showGridLines="0" zoomScale="50" zoomScaleNormal="50" workbookViewId="0">
      <selection activeCell="D34" sqref="D34"/>
    </sheetView>
  </sheetViews>
  <sheetFormatPr defaultColWidth="10.25" defaultRowHeight="13.8" x14ac:dyDescent="0.25"/>
  <cols>
    <col min="1" max="2" width="12.375" style="20" customWidth="1"/>
    <col min="3" max="3" width="37.25" style="20" customWidth="1"/>
    <col min="4" max="22" width="12.375" style="20" customWidth="1"/>
    <col min="23" max="25" width="10.25" style="20"/>
    <col min="26" max="26" width="10.25" style="20" customWidth="1"/>
    <col min="27" max="16384" width="10.25" style="20"/>
  </cols>
  <sheetData>
    <row r="1" spans="1:16" ht="19.5" customHeight="1" x14ac:dyDescent="0.25"/>
    <row r="2" spans="1:16" ht="19.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ht="19.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19.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ht="19.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19.5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19.5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9.5" customHeight="1" x14ac:dyDescent="0.2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19.5" customHeight="1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ht="24.6" x14ac:dyDescent="0.4">
      <c r="A10" s="21"/>
      <c r="B10" s="22"/>
      <c r="C10" s="23" t="s">
        <v>15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O10" s="22"/>
      <c r="P10" s="22"/>
    </row>
    <row r="11" spans="1:16" ht="19.5" customHeight="1" x14ac:dyDescent="0.25">
      <c r="A11" s="21"/>
      <c r="B11" s="22"/>
      <c r="C11" s="24"/>
      <c r="D11" s="25"/>
      <c r="E11" s="25"/>
      <c r="F11" s="25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ht="19.5" customHeight="1" x14ac:dyDescent="0.25">
      <c r="A12" s="21"/>
      <c r="B12" s="26"/>
      <c r="C12" s="27" t="s">
        <v>2</v>
      </c>
      <c r="D12" s="22"/>
      <c r="E12" s="22"/>
      <c r="F12" s="26"/>
      <c r="G12" s="22"/>
      <c r="H12" s="22"/>
      <c r="I12" s="22"/>
      <c r="N12" s="22"/>
      <c r="O12" s="22"/>
      <c r="P12" s="22"/>
    </row>
    <row r="13" spans="1:16" ht="19.5" customHeight="1" x14ac:dyDescent="0.3">
      <c r="A13" s="21"/>
      <c r="B13" s="26"/>
      <c r="C13" s="35" t="s">
        <v>14</v>
      </c>
      <c r="D13" s="36"/>
      <c r="E13" s="36"/>
      <c r="F13" s="37"/>
      <c r="G13" s="22"/>
      <c r="H13" s="22"/>
      <c r="I13" s="22"/>
      <c r="J13" s="33"/>
      <c r="K13" s="27"/>
      <c r="L13" s="27"/>
      <c r="M13" s="27"/>
      <c r="N13" s="22"/>
      <c r="O13" s="22"/>
      <c r="P13" s="22"/>
    </row>
    <row r="14" spans="1:16" ht="19.5" customHeight="1" x14ac:dyDescent="0.25">
      <c r="A14" s="21"/>
      <c r="B14" s="26"/>
      <c r="C14" s="35"/>
      <c r="D14" s="36"/>
      <c r="E14" s="36"/>
      <c r="F14" s="37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ht="19.5" customHeight="1" x14ac:dyDescent="0.25">
      <c r="A15" s="21"/>
      <c r="B15" s="26"/>
      <c r="C15" s="38"/>
      <c r="D15" s="39"/>
      <c r="E15" s="39"/>
      <c r="F15" s="40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6" ht="19.5" customHeight="1" x14ac:dyDescent="0.25">
      <c r="A16" s="21"/>
      <c r="B16" s="22"/>
      <c r="C16" s="28"/>
      <c r="D16" s="28"/>
      <c r="E16" s="28"/>
      <c r="F16" s="28"/>
      <c r="G16" s="25"/>
      <c r="H16" s="25"/>
      <c r="I16" s="25"/>
      <c r="J16" s="25"/>
      <c r="K16" s="25"/>
      <c r="L16" s="25"/>
      <c r="M16" s="25"/>
      <c r="N16" s="25"/>
      <c r="O16" s="22"/>
      <c r="P16" s="22"/>
    </row>
    <row r="17" spans="1:16" ht="19.5" customHeight="1" x14ac:dyDescent="0.25">
      <c r="A17" s="21"/>
      <c r="B17" s="22"/>
      <c r="C17" s="29" t="s">
        <v>1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 t="s">
        <v>0</v>
      </c>
      <c r="O17" s="22"/>
      <c r="P17" s="22"/>
    </row>
    <row r="18" spans="1:16" ht="19.5" customHeight="1" x14ac:dyDescent="0.25">
      <c r="A18" s="21"/>
      <c r="B18" s="22"/>
      <c r="C18" s="29" t="s">
        <v>3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2"/>
      <c r="O18" s="22"/>
      <c r="P18" s="22"/>
    </row>
    <row r="19" spans="1:16" ht="19.5" customHeight="1" x14ac:dyDescent="0.25">
      <c r="A19" s="21"/>
      <c r="B19" s="22"/>
      <c r="C19" s="31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2"/>
      <c r="O19" s="22"/>
      <c r="P19" s="22"/>
    </row>
    <row r="20" spans="1:16" ht="19.5" customHeight="1" x14ac:dyDescent="0.25">
      <c r="A20" s="21"/>
      <c r="B20" s="22"/>
      <c r="C20" s="29" t="s">
        <v>17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2"/>
      <c r="O20" s="22"/>
      <c r="P20" s="22"/>
    </row>
    <row r="21" spans="1:16" ht="19.5" customHeight="1" x14ac:dyDescent="0.25">
      <c r="A21" s="21"/>
      <c r="B21" s="22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2"/>
      <c r="O21" s="22"/>
      <c r="P21" s="22"/>
    </row>
    <row r="22" spans="1:16" ht="19.5" customHeight="1" x14ac:dyDescent="0.25">
      <c r="A22" s="21"/>
      <c r="B22" s="22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2"/>
      <c r="O22" s="22"/>
      <c r="P22" s="22"/>
    </row>
    <row r="23" spans="1:16" ht="19.5" customHeight="1" x14ac:dyDescent="0.25">
      <c r="A23" s="21"/>
      <c r="B23" s="22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2"/>
      <c r="O23" s="22"/>
      <c r="P23" s="22"/>
    </row>
    <row r="24" spans="1:16" ht="19.5" customHeight="1" x14ac:dyDescent="0.4">
      <c r="A24" s="21"/>
      <c r="B24" s="22"/>
      <c r="C24" s="34" t="s">
        <v>16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2"/>
      <c r="O24" s="22"/>
      <c r="P24" s="22"/>
    </row>
    <row r="25" spans="1:16" ht="19.5" customHeight="1" x14ac:dyDescent="0.25">
      <c r="A25" s="21"/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2"/>
      <c r="O25" s="22"/>
      <c r="P25" s="22"/>
    </row>
    <row r="26" spans="1:16" ht="19.5" customHeight="1" x14ac:dyDescent="0.25">
      <c r="A26" s="21"/>
      <c r="B26" s="22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2"/>
      <c r="O26" s="22"/>
      <c r="P26" s="22"/>
    </row>
    <row r="27" spans="1:16" ht="19.5" customHeight="1" x14ac:dyDescent="0.25">
      <c r="A27" s="21"/>
      <c r="B27" s="21"/>
      <c r="C27" s="21"/>
      <c r="D27" s="21"/>
      <c r="E27" s="21"/>
      <c r="F27" s="21"/>
      <c r="G27" s="32"/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19.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19.5" customHeight="1" x14ac:dyDescent="0.25"/>
    <row r="30" spans="1:16" ht="19.5" customHeight="1" x14ac:dyDescent="0.25"/>
    <row r="31" spans="1:16" ht="19.5" customHeight="1" x14ac:dyDescent="0.25"/>
    <row r="32" spans="1:16" ht="19.5" customHeight="1" x14ac:dyDescent="0.25"/>
    <row r="33" s="20" customFormat="1" ht="19.5" customHeight="1" x14ac:dyDescent="0.25"/>
    <row r="34" s="20" customFormat="1" ht="19.5" customHeight="1" x14ac:dyDescent="0.25"/>
    <row r="35" s="20" customFormat="1" ht="19.5" customHeight="1" x14ac:dyDescent="0.25"/>
    <row r="36" s="20" customFormat="1" ht="19.5" customHeight="1" x14ac:dyDescent="0.25"/>
    <row r="37" s="20" customFormat="1" ht="19.5" customHeight="1" x14ac:dyDescent="0.25"/>
    <row r="38" s="20" customFormat="1" ht="19.5" customHeight="1" x14ac:dyDescent="0.25"/>
    <row r="39" s="20" customFormat="1" ht="19.5" customHeight="1" x14ac:dyDescent="0.25"/>
    <row r="40" s="20" customFormat="1" ht="19.5" customHeight="1" x14ac:dyDescent="0.25"/>
    <row r="41" s="20" customFormat="1" ht="19.5" customHeight="1" x14ac:dyDescent="0.25"/>
    <row r="42" s="20" customFormat="1" ht="19.5" customHeight="1" x14ac:dyDescent="0.25"/>
    <row r="43" s="20" customFormat="1" ht="19.5" customHeight="1" x14ac:dyDescent="0.25"/>
  </sheetData>
  <mergeCells count="1">
    <mergeCell ref="C13:F15"/>
  </mergeCells>
  <pageMargins left="0.7" right="0.7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82A6F-37D2-4DA4-B2E0-DA6F9C7F9EB5}">
  <dimension ref="B1:N27"/>
  <sheetViews>
    <sheetView workbookViewId="0">
      <selection activeCell="E36" sqref="E36"/>
    </sheetView>
  </sheetViews>
  <sheetFormatPr defaultRowHeight="11.4" x14ac:dyDescent="0.2"/>
  <cols>
    <col min="1" max="1" width="1.875" style="6" customWidth="1"/>
    <col min="2" max="2" width="35.25" style="6" customWidth="1"/>
    <col min="3" max="3" width="10.875" style="6" customWidth="1"/>
    <col min="4" max="4" width="10.25" style="6" customWidth="1"/>
    <col min="5" max="5" width="9.5" style="6" customWidth="1"/>
    <col min="6" max="9" width="11.875" style="6" customWidth="1"/>
    <col min="10" max="10" width="11.875" style="6" bestFit="1" customWidth="1"/>
    <col min="11" max="11" width="8.875" style="6" bestFit="1" customWidth="1"/>
    <col min="12" max="12" width="8.875" style="6" customWidth="1"/>
    <col min="13" max="13" width="8.625" style="6" customWidth="1"/>
    <col min="14" max="16384" width="9" style="6"/>
  </cols>
  <sheetData>
    <row r="1" spans="2:14" ht="13.2" customHeight="1" x14ac:dyDescent="0.2">
      <c r="B1" s="5" t="s">
        <v>8</v>
      </c>
      <c r="E1" s="15"/>
      <c r="F1" s="16"/>
      <c r="G1" s="15"/>
      <c r="J1" s="17"/>
      <c r="L1" s="17"/>
      <c r="M1" s="15"/>
    </row>
    <row r="2" spans="2:14" ht="12.75" customHeight="1" x14ac:dyDescent="0.2"/>
    <row r="3" spans="2:14" ht="12" thickBot="1" x14ac:dyDescent="0.25">
      <c r="B3" s="1" t="s">
        <v>12</v>
      </c>
      <c r="C3" s="2"/>
      <c r="D3" s="10"/>
      <c r="E3" s="10"/>
      <c r="F3" s="19"/>
      <c r="G3" s="10"/>
      <c r="H3" s="7"/>
      <c r="I3" s="7"/>
      <c r="J3" s="7"/>
      <c r="K3" s="7"/>
    </row>
    <row r="4" spans="2:14" ht="12" thickTop="1" x14ac:dyDescent="0.2">
      <c r="B4" s="3" t="s">
        <v>4</v>
      </c>
      <c r="C4" s="4">
        <v>0.12</v>
      </c>
      <c r="F4" s="7"/>
      <c r="H4" s="7"/>
      <c r="I4" s="7"/>
      <c r="J4" s="7"/>
      <c r="K4" s="7"/>
    </row>
    <row r="5" spans="2:14" x14ac:dyDescent="0.2">
      <c r="C5" s="8"/>
      <c r="F5" s="7"/>
      <c r="H5" s="7"/>
      <c r="I5" s="7"/>
      <c r="J5" s="7"/>
      <c r="K5" s="7"/>
    </row>
    <row r="6" spans="2:14" x14ac:dyDescent="0.2">
      <c r="C6" s="8"/>
      <c r="F6" s="7"/>
      <c r="H6" s="7"/>
      <c r="I6" s="7"/>
      <c r="J6" s="7"/>
      <c r="K6" s="7"/>
    </row>
    <row r="7" spans="2:14" ht="12" thickBot="1" x14ac:dyDescent="0.25">
      <c r="B7" s="1" t="s">
        <v>13</v>
      </c>
      <c r="C7" s="2"/>
      <c r="D7" s="10"/>
      <c r="E7" s="10"/>
      <c r="F7" s="19"/>
      <c r="G7" s="10"/>
      <c r="H7" s="7"/>
      <c r="I7" s="7"/>
      <c r="J7" s="7"/>
      <c r="K7" s="7"/>
    </row>
    <row r="8" spans="2:14" ht="12" thickTop="1" x14ac:dyDescent="0.2">
      <c r="C8" s="8"/>
      <c r="F8" s="7"/>
      <c r="H8" s="7"/>
      <c r="I8" s="7"/>
      <c r="J8" s="7"/>
      <c r="K8" s="7"/>
    </row>
    <row r="9" spans="2:14" x14ac:dyDescent="0.2">
      <c r="F9" s="7"/>
      <c r="H9" s="7"/>
      <c r="I9" s="7"/>
      <c r="J9" s="7"/>
      <c r="K9" s="7"/>
    </row>
    <row r="10" spans="2:14" x14ac:dyDescent="0.2">
      <c r="B10" s="6" t="s">
        <v>10</v>
      </c>
      <c r="F10" s="7"/>
      <c r="H10" s="7"/>
      <c r="I10" s="7"/>
      <c r="J10" s="7"/>
      <c r="K10" s="7"/>
    </row>
    <row r="11" spans="2:14" x14ac:dyDescent="0.2">
      <c r="F11" s="7"/>
      <c r="H11" s="7"/>
      <c r="I11" s="7"/>
      <c r="J11" s="7"/>
      <c r="K11" s="7"/>
    </row>
    <row r="12" spans="2:14" ht="12" x14ac:dyDescent="0.25">
      <c r="B12" s="9" t="s">
        <v>7</v>
      </c>
      <c r="C12" s="13"/>
    </row>
    <row r="13" spans="2:14" ht="12" thickBot="1" x14ac:dyDescent="0.25">
      <c r="B13" s="10" t="s">
        <v>5</v>
      </c>
      <c r="C13" s="14">
        <v>0</v>
      </c>
      <c r="D13" s="10">
        <v>1</v>
      </c>
      <c r="E13" s="14">
        <v>2</v>
      </c>
      <c r="F13" s="10">
        <v>3</v>
      </c>
      <c r="G13" s="14">
        <v>4</v>
      </c>
      <c r="H13" s="10">
        <v>5</v>
      </c>
    </row>
    <row r="14" spans="2:14" ht="12" thickTop="1" x14ac:dyDescent="0.2">
      <c r="B14" s="6" t="s">
        <v>6</v>
      </c>
      <c r="C14" s="7">
        <v>300</v>
      </c>
      <c r="D14" s="7">
        <v>500</v>
      </c>
      <c r="E14" s="7">
        <v>600</v>
      </c>
      <c r="F14" s="7">
        <v>240</v>
      </c>
      <c r="G14" s="7">
        <v>800</v>
      </c>
      <c r="H14" s="7">
        <v>1000</v>
      </c>
      <c r="K14" s="7"/>
      <c r="L14" s="7"/>
      <c r="M14" s="7"/>
    </row>
    <row r="15" spans="2:14" x14ac:dyDescent="0.2">
      <c r="B15" s="11" t="s">
        <v>9</v>
      </c>
      <c r="C15" s="7">
        <f>-PV($C$4,C13,0,C14)</f>
        <v>300</v>
      </c>
      <c r="D15" s="7">
        <f t="shared" ref="D15:H15" si="0">-PV($C$4,D13,0,D14)</f>
        <v>446.42857142857139</v>
      </c>
      <c r="E15" s="7">
        <f t="shared" si="0"/>
        <v>478.31632653061217</v>
      </c>
      <c r="F15" s="7">
        <f t="shared" si="0"/>
        <v>170.8272594752186</v>
      </c>
      <c r="G15" s="7">
        <f t="shared" si="0"/>
        <v>508.41446272386492</v>
      </c>
      <c r="H15" s="7">
        <f t="shared" si="0"/>
        <v>567.4268557185992</v>
      </c>
      <c r="K15" s="7"/>
      <c r="L15" s="7"/>
      <c r="M15" s="7"/>
    </row>
    <row r="16" spans="2:14" x14ac:dyDescent="0.2">
      <c r="B16" s="6" t="s">
        <v>8</v>
      </c>
      <c r="C16" s="18">
        <f>SUM(C15:H15)</f>
        <v>2471.4134758768664</v>
      </c>
      <c r="D16" s="7"/>
      <c r="E16" s="7"/>
      <c r="F16" s="7"/>
      <c r="G16" s="7"/>
      <c r="K16" s="7"/>
      <c r="L16" s="7"/>
      <c r="M16" s="7"/>
      <c r="N16" s="7"/>
    </row>
    <row r="17" spans="2:14" x14ac:dyDescent="0.2">
      <c r="C17" s="12"/>
      <c r="D17" s="7"/>
      <c r="E17" s="7"/>
      <c r="F17" s="7"/>
      <c r="G17" s="7"/>
      <c r="H17" s="7"/>
      <c r="K17" s="7"/>
      <c r="L17" s="7"/>
      <c r="M17" s="7"/>
      <c r="N17" s="7"/>
    </row>
    <row r="20" spans="2:14" x14ac:dyDescent="0.2">
      <c r="B20" s="6" t="s">
        <v>11</v>
      </c>
    </row>
    <row r="23" spans="2:14" ht="12" x14ac:dyDescent="0.25">
      <c r="B23" s="9" t="s">
        <v>7</v>
      </c>
      <c r="C23" s="13"/>
    </row>
    <row r="24" spans="2:14" ht="12" thickBot="1" x14ac:dyDescent="0.25">
      <c r="B24" s="10" t="s">
        <v>5</v>
      </c>
      <c r="C24" s="14">
        <v>0</v>
      </c>
      <c r="D24" s="10">
        <v>1</v>
      </c>
      <c r="E24" s="14">
        <v>2</v>
      </c>
      <c r="F24" s="10">
        <v>3</v>
      </c>
      <c r="G24" s="14">
        <v>4</v>
      </c>
      <c r="H24" s="10">
        <v>5</v>
      </c>
    </row>
    <row r="25" spans="2:14" ht="12" thickTop="1" x14ac:dyDescent="0.2">
      <c r="B25" s="6" t="s">
        <v>6</v>
      </c>
      <c r="C25" s="7">
        <v>300</v>
      </c>
      <c r="D25" s="7">
        <v>500</v>
      </c>
      <c r="E25" s="7">
        <v>600</v>
      </c>
      <c r="F25" s="7">
        <v>240</v>
      </c>
      <c r="G25" s="7">
        <v>800</v>
      </c>
      <c r="H25" s="7">
        <v>1000</v>
      </c>
    </row>
    <row r="26" spans="2:14" x14ac:dyDescent="0.2">
      <c r="B26" s="11" t="s">
        <v>9</v>
      </c>
      <c r="C26" s="7">
        <f>C25/((1+$C$4)^C24)</f>
        <v>300</v>
      </c>
      <c r="D26" s="7">
        <f t="shared" ref="D26:H26" si="1">D25/(1+$C$4)^D24</f>
        <v>446.42857142857139</v>
      </c>
      <c r="E26" s="7">
        <f t="shared" si="1"/>
        <v>478.31632653061217</v>
      </c>
      <c r="F26" s="7">
        <f t="shared" si="1"/>
        <v>170.8272594752186</v>
      </c>
      <c r="G26" s="7">
        <f t="shared" si="1"/>
        <v>508.41446272386492</v>
      </c>
      <c r="H26" s="7">
        <f t="shared" si="1"/>
        <v>567.4268557185992</v>
      </c>
    </row>
    <row r="27" spans="2:14" x14ac:dyDescent="0.2">
      <c r="B27" s="6" t="s">
        <v>8</v>
      </c>
      <c r="C27" s="18">
        <f>SUM(C26:H26)</f>
        <v>2471.4134758768664</v>
      </c>
      <c r="D27" s="7"/>
      <c r="E27" s="7"/>
      <c r="F27" s="7"/>
      <c r="G27" s="7"/>
    </row>
  </sheetData>
  <printOptions gridLines="1"/>
  <pageMargins left="0.75" right="0.75" top="1" bottom="1" header="0.5" footer="0.5"/>
  <pageSetup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C891C-AA84-4306-ABEE-7453FEEE8F20}">
  <dimension ref="A1"/>
  <sheetViews>
    <sheetView tabSelected="1" workbookViewId="0">
      <selection sqref="A1:XFD1048576"/>
    </sheetView>
  </sheetViews>
  <sheetFormatPr defaultRowHeight="13.8" x14ac:dyDescent="0.25"/>
  <cols>
    <col min="1" max="16384" width="9" style="4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 Page</vt:lpstr>
      <vt:lpstr>Present Value</vt:lpstr>
      <vt:lpstr>Save 60%</vt:lpstr>
      <vt:lpstr>'Cover Page'!Print_Area</vt:lpstr>
    </vt:vector>
  </TitlesOfParts>
  <Company>365 Financial Analyst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 Financial Analyst</dc:creator>
  <cp:lastModifiedBy>Dragostina  Slavova</cp:lastModifiedBy>
  <dcterms:created xsi:type="dcterms:W3CDTF">2017-08-22T21:42:52Z</dcterms:created>
  <dcterms:modified xsi:type="dcterms:W3CDTF">2023-03-30T12:59:19Z</dcterms:modified>
</cp:coreProperties>
</file>