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365dsc-my.sharepoint.com/personal/team_365dsc_onmicrosoft_com/Documents/Marketing/365 Financial Analyst/_WEBSITE/2_Content/4_Resources/Templates &amp; Models/Word + Excel files/"/>
    </mc:Choice>
  </mc:AlternateContent>
  <xr:revisionPtr revIDLastSave="106" documentId="14_{7FE597EF-3270-4E53-B803-DF2786BCB24D}" xr6:coauthVersionLast="47" xr6:coauthVersionMax="47" xr10:uidLastSave="{1CECE712-06A4-46A3-A2C4-D4FE0FE7BB90}"/>
  <bookViews>
    <workbookView xWindow="11520" yWindow="0" windowWidth="11520" windowHeight="12360" firstSheet="1" activeTab="3" xr2:uid="{00000000-000D-0000-FFFF-FFFF00000000}"/>
  </bookViews>
  <sheets>
    <sheet name="Cover Page" sheetId="2" r:id="rId1"/>
    <sheet name="Range" sheetId="1" r:id="rId2"/>
    <sheet name="MAD" sheetId="3" r:id="rId3"/>
    <sheet name="Save 60%" sheetId="4" r:id="rId4"/>
  </sheets>
  <definedNames>
    <definedName name="CIQWBGuid" hidden="1">"2cd8126d-26c3-430c-b7fa-a069e3a1fc62"</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41666.7099189815</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0">'Cover Page'!$A$1:$P$23</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4" i="3" l="1"/>
  <c r="C33" i="3"/>
  <c r="C32" i="3"/>
  <c r="C31" i="3"/>
  <c r="C30" i="3"/>
  <c r="C29" i="3"/>
  <c r="C28" i="3"/>
  <c r="C27" i="3"/>
  <c r="C26" i="3"/>
  <c r="C25" i="3"/>
  <c r="C24" i="3"/>
  <c r="C23" i="3"/>
  <c r="C22" i="3"/>
  <c r="C21" i="3"/>
  <c r="C20" i="3"/>
  <c r="C19" i="3"/>
  <c r="C18" i="3"/>
  <c r="C17" i="3"/>
  <c r="C16" i="3"/>
  <c r="C15" i="3"/>
  <c r="C14" i="3"/>
  <c r="C13" i="3"/>
  <c r="C12" i="3"/>
  <c r="C11" i="3"/>
  <c r="C10" i="3"/>
  <c r="C9" i="3"/>
  <c r="C8" i="3"/>
  <c r="C7" i="3"/>
  <c r="C6" i="3"/>
  <c r="C5" i="3"/>
  <c r="F6" i="3" l="1"/>
  <c r="F5" i="3"/>
  <c r="B2" i="3"/>
  <c r="E7" i="1"/>
  <c r="E6" i="1"/>
  <c r="E5" i="1"/>
  <c r="B2" i="1" l="1"/>
  <c r="C35" i="3" l="1"/>
  <c r="C36" i="3" s="1"/>
</calcChain>
</file>

<file path=xl/sharedStrings.xml><?xml version="1.0" encoding="utf-8"?>
<sst xmlns="http://schemas.openxmlformats.org/spreadsheetml/2006/main" count="20" uniqueCount="18">
  <si>
    <t>Strictly Confidential</t>
  </si>
  <si>
    <t>This Excel model is for educational purposes only.</t>
  </si>
  <si>
    <t>Description</t>
  </si>
  <si>
    <t>All content is Copyright material of 365 Financial Analyst ®</t>
  </si>
  <si>
    <t>Dataset 1</t>
  </si>
  <si>
    <t>RANGE AND MEAN ABSOLUTE DEVIATION</t>
  </si>
  <si>
    <t>MAX</t>
  </si>
  <si>
    <t>MIN</t>
  </si>
  <si>
    <t>RANGE</t>
  </si>
  <si>
    <t>MEAN</t>
  </si>
  <si>
    <t>MEAN ABSOLUTE DEVIATION</t>
  </si>
  <si>
    <t>(xi-mean)</t>
  </si>
  <si>
    <t>Sum</t>
  </si>
  <si>
    <t>MAD</t>
  </si>
  <si>
    <t>Observations</t>
  </si>
  <si>
    <t xml:space="preserve">The simplest measure of dispersion we can have is range. It gives us an idea how far from each other the two values are. Range and mean absolute deviation are used for measuring dispersion. The range gives us an idea of how far from each other the two values are, while the mean absolute deviation significantly improves the range calculation, as it takes into consideration the distance from the mean. </t>
  </si>
  <si>
    <t xml:space="preserve">Learn Finance with Practical Self-Paced Video Lessons </t>
  </si>
  <si>
    <t>© 2023, 365 Financial Analyst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</si>
</sst>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Arial Narrow"/>
      <family val="2"/>
    </font>
    <font>
      <sz val="11"/>
      <color theme="1"/>
      <name val="Calibri"/>
      <family val="2"/>
      <scheme val="minor"/>
    </font>
    <font>
      <u/>
      <sz val="11"/>
      <color theme="10"/>
      <name val="Calibri"/>
      <family val="2"/>
      <scheme val="minor"/>
    </font>
    <font>
      <u/>
      <sz val="10"/>
      <color theme="10"/>
      <name val="Arial"/>
      <family val="2"/>
    </font>
    <font>
      <sz val="11"/>
      <color theme="0"/>
      <name val="Arial"/>
      <family val="2"/>
    </font>
    <font>
      <sz val="9"/>
      <color theme="0"/>
      <name val="Arial"/>
      <family val="2"/>
    </font>
    <font>
      <u/>
      <sz val="9"/>
      <color theme="0"/>
      <name val="Arial"/>
      <family val="2"/>
    </font>
    <font>
      <sz val="11"/>
      <color theme="2" tint="0.59996337778862885"/>
      <name val="Arial"/>
      <family val="2"/>
    </font>
    <font>
      <sz val="11"/>
      <color theme="2" tint="0.39997558519241921"/>
      <name val="Arial"/>
      <family val="2"/>
    </font>
    <font>
      <b/>
      <sz val="20"/>
      <color theme="0"/>
      <name val="Arial"/>
      <family val="2"/>
    </font>
    <font>
      <b/>
      <sz val="11"/>
      <color theme="0"/>
      <name val="Arial"/>
      <family val="2"/>
    </font>
    <font>
      <sz val="10"/>
      <name val="Arial"/>
      <family val="2"/>
    </font>
    <font>
      <b/>
      <sz val="9"/>
      <color rgb="FF002060"/>
      <name val="Arial"/>
      <family val="2"/>
    </font>
    <font>
      <sz val="11"/>
      <color theme="1"/>
      <name val="Arial"/>
      <family val="2"/>
    </font>
    <font>
      <b/>
      <sz val="11"/>
      <color theme="1"/>
      <name val="Arial"/>
      <family val="2"/>
    </font>
    <font>
      <b/>
      <sz val="9"/>
      <color theme="0"/>
      <name val="Arial"/>
      <family val="2"/>
    </font>
    <font>
      <sz val="9"/>
      <color theme="1"/>
      <name val="Arial"/>
      <family val="2"/>
    </font>
    <font>
      <b/>
      <sz val="9"/>
      <color theme="1"/>
      <name val="Arial"/>
      <family val="2"/>
    </font>
    <font>
      <b/>
      <sz val="12"/>
      <color theme="2" tint="0.39997558519241921"/>
      <name val="Arial"/>
      <family val="2"/>
    </font>
    <font>
      <b/>
      <sz val="9"/>
      <color theme="2" tint="0.39997558519241921"/>
      <name val="Arial"/>
      <family val="2"/>
    </font>
    <font>
      <b/>
      <sz val="20"/>
      <color rgb="FF132E57"/>
      <name val="Arial"/>
      <family val="2"/>
    </font>
  </fonts>
  <fills count="5">
    <fill>
      <patternFill patternType="none"/>
    </fill>
    <fill>
      <patternFill patternType="gray125"/>
    </fill>
    <fill>
      <patternFill patternType="solid">
        <fgColor theme="0"/>
        <bgColor indexed="64"/>
      </patternFill>
    </fill>
    <fill>
      <patternFill patternType="solid">
        <fgColor theme="2" tint="0.39997558519241921"/>
        <bgColor indexed="64"/>
      </patternFill>
    </fill>
    <fill>
      <patternFill patternType="solid">
        <fgColor rgb="FF036FFD"/>
        <bgColor indexed="64"/>
      </patternFill>
    </fill>
  </fills>
  <borders count="9">
    <border>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style="thin">
        <color theme="0"/>
      </top>
      <bottom style="thin">
        <color theme="0"/>
      </bottom>
      <diagonal/>
    </border>
    <border>
      <left style="thin">
        <color theme="0"/>
      </left>
      <right/>
      <top/>
      <bottom/>
      <diagonal/>
    </border>
    <border>
      <left/>
      <right/>
      <top/>
      <bottom style="medium">
        <color theme="2" tint="0.39994506668294322"/>
      </bottom>
      <diagonal/>
    </border>
    <border>
      <left/>
      <right/>
      <top style="thin">
        <color indexed="64"/>
      </top>
      <bottom/>
      <diagonal/>
    </border>
  </borders>
  <cellStyleXfs count="5">
    <xf numFmtId="0" fontId="0" fillId="0" borderId="0"/>
    <xf numFmtId="0" fontId="2" fillId="0" borderId="0" applyNumberFormat="0" applyFill="0" applyBorder="0" applyAlignment="0" applyProtection="0"/>
    <xf numFmtId="0" fontId="1" fillId="0" borderId="0"/>
    <xf numFmtId="0" fontId="3" fillId="0" borderId="0" applyNumberFormat="0" applyFill="0" applyBorder="0" applyAlignment="0" applyProtection="0"/>
    <xf numFmtId="0" fontId="11" fillId="0" borderId="0"/>
  </cellStyleXfs>
  <cellXfs count="44">
    <xf numFmtId="0" fontId="0" fillId="0" borderId="0" xfId="0"/>
    <xf numFmtId="0" fontId="4" fillId="2" borderId="0" xfId="2" applyFont="1" applyFill="1"/>
    <xf numFmtId="0" fontId="13" fillId="2" borderId="0" xfId="0" applyFont="1" applyFill="1"/>
    <xf numFmtId="0" fontId="13" fillId="0" borderId="0" xfId="0" applyFont="1"/>
    <xf numFmtId="0" fontId="14" fillId="0" borderId="0" xfId="0" applyFont="1" applyAlignment="1">
      <alignment horizontal="right"/>
    </xf>
    <xf numFmtId="0" fontId="15" fillId="2" borderId="0" xfId="2" applyFont="1" applyFill="1" applyProtection="1">
      <protection locked="0"/>
    </xf>
    <xf numFmtId="0" fontId="5" fillId="2" borderId="0" xfId="2" applyFont="1" applyFill="1"/>
    <xf numFmtId="0" fontId="16" fillId="2" borderId="0" xfId="0" applyFont="1" applyFill="1"/>
    <xf numFmtId="0" fontId="16" fillId="0" borderId="0" xfId="0" applyFont="1"/>
    <xf numFmtId="0" fontId="17" fillId="0" borderId="0" xfId="0" applyFont="1" applyAlignment="1">
      <alignment horizontal="right"/>
    </xf>
    <xf numFmtId="0" fontId="12" fillId="0" borderId="0" xfId="0" applyFont="1" applyAlignment="1">
      <alignment horizontal="center"/>
    </xf>
    <xf numFmtId="0" fontId="12" fillId="0" borderId="0" xfId="0" applyFont="1"/>
    <xf numFmtId="0" fontId="18" fillId="2" borderId="0" xfId="2" applyFont="1" applyFill="1"/>
    <xf numFmtId="0" fontId="12" fillId="2" borderId="0" xfId="0" applyFont="1" applyFill="1"/>
    <xf numFmtId="2" fontId="16" fillId="2" borderId="0" xfId="0" applyNumberFormat="1" applyFont="1" applyFill="1"/>
    <xf numFmtId="0" fontId="19" fillId="2" borderId="0" xfId="0" applyFont="1" applyFill="1"/>
    <xf numFmtId="0" fontId="19" fillId="2" borderId="7" xfId="0" applyFont="1" applyFill="1" applyBorder="1" applyAlignment="1">
      <alignment horizontal="left"/>
    </xf>
    <xf numFmtId="0" fontId="16" fillId="2" borderId="0" xfId="0" applyFont="1" applyFill="1" applyAlignment="1">
      <alignment horizontal="left"/>
    </xf>
    <xf numFmtId="164" fontId="16" fillId="0" borderId="0" xfId="0" applyNumberFormat="1" applyFont="1"/>
    <xf numFmtId="164" fontId="16" fillId="2" borderId="0" xfId="0" applyNumberFormat="1" applyFont="1" applyFill="1"/>
    <xf numFmtId="0" fontId="16" fillId="0" borderId="8" xfId="0" applyFont="1" applyBorder="1"/>
    <xf numFmtId="164" fontId="16" fillId="0" borderId="8" xfId="0" applyNumberFormat="1" applyFont="1" applyBorder="1"/>
    <xf numFmtId="0" fontId="15" fillId="3" borderId="0" xfId="0" applyFont="1" applyFill="1"/>
    <xf numFmtId="164" fontId="15" fillId="3" borderId="0" xfId="0" applyNumberFormat="1" applyFont="1" applyFill="1"/>
    <xf numFmtId="0" fontId="7" fillId="4" borderId="0" xfId="2" applyFont="1" applyFill="1"/>
    <xf numFmtId="0" fontId="8" fillId="4" borderId="0" xfId="2" applyFont="1" applyFill="1"/>
    <xf numFmtId="0" fontId="4" fillId="4" borderId="0" xfId="2" applyFont="1" applyFill="1"/>
    <xf numFmtId="0" fontId="9" fillId="4" borderId="0" xfId="2" applyFont="1" applyFill="1" applyProtection="1">
      <protection locked="0"/>
    </xf>
    <xf numFmtId="0" fontId="4" fillId="4" borderId="3" xfId="2" applyFont="1" applyFill="1" applyBorder="1" applyProtection="1">
      <protection locked="0"/>
    </xf>
    <xf numFmtId="0" fontId="4" fillId="4" borderId="3" xfId="2" applyFont="1" applyFill="1" applyBorder="1"/>
    <xf numFmtId="0" fontId="4" fillId="4" borderId="1" xfId="2" applyFont="1" applyFill="1" applyBorder="1"/>
    <xf numFmtId="0" fontId="10" fillId="4" borderId="0" xfId="2" applyFont="1" applyFill="1"/>
    <xf numFmtId="0" fontId="4" fillId="4" borderId="5" xfId="2" applyFont="1" applyFill="1" applyBorder="1"/>
    <xf numFmtId="0" fontId="5" fillId="4" borderId="0" xfId="2" applyFont="1" applyFill="1"/>
    <xf numFmtId="0" fontId="10" fillId="4" borderId="0" xfId="2" applyFont="1" applyFill="1" applyAlignment="1">
      <alignment horizontal="right"/>
    </xf>
    <xf numFmtId="0" fontId="6" fillId="4" borderId="0" xfId="3" applyFont="1" applyFill="1" applyBorder="1"/>
    <xf numFmtId="0" fontId="20" fillId="4" borderId="0" xfId="2" applyFont="1" applyFill="1"/>
    <xf numFmtId="0" fontId="4" fillId="4" borderId="6" xfId="2" applyFont="1" applyFill="1" applyBorder="1" applyAlignment="1">
      <alignment horizontal="center" vertical="center" wrapText="1"/>
    </xf>
    <xf numFmtId="0" fontId="4" fillId="4" borderId="0" xfId="2" applyFont="1" applyFill="1" applyAlignment="1">
      <alignment horizontal="center" vertical="center" wrapText="1"/>
    </xf>
    <xf numFmtId="0" fontId="4" fillId="4" borderId="1" xfId="2" applyFont="1" applyFill="1" applyBorder="1" applyAlignment="1">
      <alignment horizontal="center" vertical="center" wrapText="1"/>
    </xf>
    <xf numFmtId="0" fontId="4" fillId="4" borderId="2" xfId="2" applyFont="1" applyFill="1" applyBorder="1" applyAlignment="1">
      <alignment horizontal="center" vertical="center" wrapText="1"/>
    </xf>
    <xf numFmtId="0" fontId="4" fillId="4" borderId="3" xfId="2" applyFont="1" applyFill="1" applyBorder="1" applyAlignment="1">
      <alignment horizontal="center" vertical="center" wrapText="1"/>
    </xf>
    <xf numFmtId="0" fontId="4" fillId="4" borderId="4" xfId="2" applyFont="1" applyFill="1" applyBorder="1" applyAlignment="1">
      <alignment horizontal="center" vertical="center" wrapText="1"/>
    </xf>
    <xf numFmtId="0" fontId="0" fillId="4" borderId="0" xfId="0" applyFill="1"/>
  </cellXfs>
  <cellStyles count="5">
    <cellStyle name="Hyperlink 2 2" xfId="3" xr:uid="{5D7F0286-A486-4255-88A6-CC974082901D}"/>
    <cellStyle name="Hyperlink 3" xfId="1" xr:uid="{00000000-0005-0000-0000-000002000000}"/>
    <cellStyle name="Normal" xfId="0" builtinId="0"/>
    <cellStyle name="Normal 2" xfId="4" xr:uid="{C8B3C472-5BD2-4D8A-84EF-2D0D0EC7CCA8}"/>
    <cellStyle name="Normal 2 2 2" xfId="2" xr:uid="{EB4610B0-F08F-4ACB-854F-11FB6CF4D53B}"/>
  </cellStyles>
  <dxfs count="0"/>
  <tableStyles count="0" defaultTableStyle="TableStyleMedium2" defaultPivotStyle="PivotStyleLight16"/>
  <colors>
    <mruColors>
      <color rgb="FF0073B0"/>
      <color rgb="FF0000FF"/>
      <color rgb="FF132E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hyperlink" Target="https://365financialanalyst.com/resources-center/offer?utm_medium=website&amp;utm_source=resource&amp;utm_campaign=web-rs-template%20&amp;utm_content=template" TargetMode="External"/><Relationship Id="rId2" Type="http://schemas.openxmlformats.org/officeDocument/2006/relationships/image" Target="../media/image1.png"/><Relationship Id="rId1" Type="http://schemas.openxmlformats.org/officeDocument/2006/relationships/hyperlink" Target="http://www.365financialanalyst.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s://365financialanalyst.com/resources-center/offer?utm_medium=website&amp;utm_source=resource&amp;utm_campaign=web-rs-template%20&amp;utm_content=template"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xdr:row>
      <xdr:rowOff>0</xdr:rowOff>
    </xdr:from>
    <xdr:to>
      <xdr:col>10</xdr:col>
      <xdr:colOff>304166</xdr:colOff>
      <xdr:row>7</xdr:row>
      <xdr:rowOff>181720</xdr:rowOff>
    </xdr:to>
    <xdr:pic>
      <xdr:nvPicPr>
        <xdr:cNvPr id="2" name="Picture 1">
          <a:hlinkClick xmlns:r="http://schemas.openxmlformats.org/officeDocument/2006/relationships" r:id="rId1"/>
          <a:extLst>
            <a:ext uri="{FF2B5EF4-FFF2-40B4-BE49-F238E27FC236}">
              <a16:creationId xmlns:a16="http://schemas.microsoft.com/office/drawing/2014/main" id="{384C3422-02E3-4B23-83DD-60101C38512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1502229" y="957943"/>
          <a:ext cx="7826194" cy="900177"/>
        </a:xfrm>
        <a:prstGeom prst="rect">
          <a:avLst/>
        </a:prstGeom>
      </xdr:spPr>
    </xdr:pic>
    <xdr:clientData/>
  </xdr:twoCellAnchor>
  <xdr:oneCellAnchor>
    <xdr:from>
      <xdr:col>1</xdr:col>
      <xdr:colOff>670560</xdr:colOff>
      <xdr:row>23</xdr:row>
      <xdr:rowOff>10160</xdr:rowOff>
    </xdr:from>
    <xdr:ext cx="184731" cy="269369"/>
    <xdr:sp macro="" textlink="">
      <xdr:nvSpPr>
        <xdr:cNvPr id="3" name="TextBox 2">
          <a:extLst>
            <a:ext uri="{FF2B5EF4-FFF2-40B4-BE49-F238E27FC236}">
              <a16:creationId xmlns:a16="http://schemas.microsoft.com/office/drawing/2014/main" id="{802BA27C-7410-4BA2-9FE7-22EB02D17A71}"/>
            </a:ext>
          </a:extLst>
        </xdr:cNvPr>
        <xdr:cNvSpPr txBox="1"/>
      </xdr:nvSpPr>
      <xdr:spPr>
        <a:xfrm>
          <a:off x="1424940" y="5664200"/>
          <a:ext cx="184731"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200">
            <a:solidFill>
              <a:schemeClr val="bg1"/>
            </a:solidFill>
            <a:latin typeface="Arial" panose="020B0604020202020204" pitchFamily="34" charset="0"/>
            <a:cs typeface="Arial" panose="020B0604020202020204" pitchFamily="34" charset="0"/>
          </a:endParaRPr>
        </a:p>
      </xdr:txBody>
    </xdr:sp>
    <xdr:clientData/>
  </xdr:oneCellAnchor>
  <xdr:twoCellAnchor>
    <xdr:from>
      <xdr:col>2</xdr:col>
      <xdr:colOff>32658</xdr:colOff>
      <xdr:row>25</xdr:row>
      <xdr:rowOff>0</xdr:rowOff>
    </xdr:from>
    <xdr:to>
      <xdr:col>2</xdr:col>
      <xdr:colOff>1509444</xdr:colOff>
      <xdr:row>27</xdr:row>
      <xdr:rowOff>48665</xdr:rowOff>
    </xdr:to>
    <xdr:sp macro="" textlink="">
      <xdr:nvSpPr>
        <xdr:cNvPr id="5" name="Rectangle: Rounded Corners 4">
          <a:hlinkClick xmlns:r="http://schemas.openxmlformats.org/officeDocument/2006/relationships" r:id="rId3"/>
          <a:extLst>
            <a:ext uri="{FF2B5EF4-FFF2-40B4-BE49-F238E27FC236}">
              <a16:creationId xmlns:a16="http://schemas.microsoft.com/office/drawing/2014/main" id="{60DC452E-26F1-4170-8BE4-D8D127EAE670}"/>
            </a:ext>
          </a:extLst>
        </xdr:cNvPr>
        <xdr:cNvSpPr/>
      </xdr:nvSpPr>
      <xdr:spPr>
        <a:xfrm>
          <a:off x="1534887" y="6836229"/>
          <a:ext cx="1476786" cy="527636"/>
        </a:xfrm>
        <a:prstGeom prst="roundRect">
          <a:avLst/>
        </a:prstGeom>
        <a:solidFill>
          <a:srgbClr val="EDC843"/>
        </a:solidFill>
        <a:effectLst>
          <a:outerShdw blurRad="50800" dist="38100" dir="18900000" algn="bl" rotWithShape="0">
            <a:prstClr val="black">
              <a:alpha val="40000"/>
            </a:prstClr>
          </a:outerShdw>
        </a:effectLst>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lang="en-US" sz="1400" b="0" u="none">
              <a:ln>
                <a:solidFill>
                  <a:srgbClr val="003366"/>
                </a:solidFill>
              </a:ln>
              <a:solidFill>
                <a:srgbClr val="003366"/>
              </a:solidFill>
            </a:rPr>
            <a:t>Start</a:t>
          </a:r>
          <a:r>
            <a:rPr lang="en-US" sz="1400" b="0" u="none" baseline="0">
              <a:ln>
                <a:solidFill>
                  <a:srgbClr val="003366"/>
                </a:solidFill>
              </a:ln>
              <a:solidFill>
                <a:srgbClr val="003366"/>
              </a:solidFill>
            </a:rPr>
            <a:t> at 60% OFF</a:t>
          </a:r>
          <a:endParaRPr lang="en-US" sz="1400" b="0" u="none">
            <a:ln>
              <a:solidFill>
                <a:srgbClr val="003366"/>
              </a:solidFill>
            </a:ln>
            <a:solidFill>
              <a:srgbClr val="003366"/>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45720</xdr:colOff>
      <xdr:row>0</xdr:row>
      <xdr:rowOff>38100</xdr:rowOff>
    </xdr:from>
    <xdr:to>
      <xdr:col>19</xdr:col>
      <xdr:colOff>7620</xdr:colOff>
      <xdr:row>28</xdr:row>
      <xdr:rowOff>37151</xdr:rowOff>
    </xdr:to>
    <xdr:pic>
      <xdr:nvPicPr>
        <xdr:cNvPr id="2" name="Picture 1">
          <a:hlinkClick xmlns:r="http://schemas.openxmlformats.org/officeDocument/2006/relationships" r:id="rId1"/>
          <a:extLst>
            <a:ext uri="{FF2B5EF4-FFF2-40B4-BE49-F238E27FC236}">
              <a16:creationId xmlns:a16="http://schemas.microsoft.com/office/drawing/2014/main" id="{34F5EBAA-E9D6-4638-A2CC-9A1098FC9FE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720" y="38100"/>
          <a:ext cx="10386060" cy="4906331"/>
        </a:xfrm>
        <a:prstGeom prst="rect">
          <a:avLst/>
        </a:prstGeom>
      </xdr:spPr>
    </xdr:pic>
    <xdr:clientData/>
  </xdr:twoCellAnchor>
</xdr:wsDr>
</file>

<file path=xl/theme/theme1.xml><?xml version="1.0" encoding="utf-8"?>
<a:theme xmlns:a="http://schemas.openxmlformats.org/drawingml/2006/main" name="Office Theme">
  <a:themeElements>
    <a:clrScheme name="CFI">
      <a:dk1>
        <a:sysClr val="windowText" lastClr="000000"/>
      </a:dk1>
      <a:lt1>
        <a:sysClr val="window" lastClr="FFFFFF"/>
      </a:lt1>
      <a:dk2>
        <a:srgbClr val="FA621C"/>
      </a:dk2>
      <a:lt2>
        <a:srgbClr val="132E57"/>
      </a:lt2>
      <a:accent1>
        <a:srgbClr val="E6E7E8"/>
      </a:accent1>
      <a:accent2>
        <a:srgbClr val="F57A16"/>
      </a:accent2>
      <a:accent3>
        <a:srgbClr val="1E8496"/>
      </a:accent3>
      <a:accent4>
        <a:srgbClr val="E6E7E8"/>
      </a:accent4>
      <a:accent5>
        <a:srgbClr val="ED942D"/>
      </a:accent5>
      <a:accent6>
        <a:srgbClr val="1E2A39"/>
      </a:accent6>
      <a:hlink>
        <a:srgbClr val="E6E7E8"/>
      </a:hlink>
      <a:folHlink>
        <a:srgbClr val="676767"/>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317FA-FDA2-4B6B-AE10-7D153F2E8482}">
  <dimension ref="A1:P43"/>
  <sheetViews>
    <sheetView showGridLines="0" topLeftCell="A5" zoomScale="70" zoomScaleNormal="70" workbookViewId="0">
      <selection activeCell="E29" sqref="E29"/>
    </sheetView>
  </sheetViews>
  <sheetFormatPr defaultColWidth="10.125" defaultRowHeight="13.8" x14ac:dyDescent="0.25"/>
  <cols>
    <col min="1" max="2" width="12.375" style="24" customWidth="1"/>
    <col min="3" max="3" width="37.125" style="24" customWidth="1"/>
    <col min="4" max="22" width="12.375" style="24" customWidth="1"/>
    <col min="23" max="25" width="10.125" style="24"/>
    <col min="26" max="26" width="10.125" style="24" customWidth="1"/>
    <col min="27" max="16384" width="10.125" style="24"/>
  </cols>
  <sheetData>
    <row r="1" spans="1:16" ht="19.5" customHeight="1" x14ac:dyDescent="0.25"/>
    <row r="2" spans="1:16" ht="19.5" customHeight="1" x14ac:dyDescent="0.25">
      <c r="A2" s="25"/>
      <c r="B2" s="25"/>
      <c r="C2" s="25"/>
      <c r="D2" s="25"/>
      <c r="E2" s="25"/>
      <c r="F2" s="25"/>
      <c r="G2" s="25"/>
      <c r="H2" s="25"/>
      <c r="I2" s="25"/>
      <c r="J2" s="25"/>
      <c r="K2" s="25"/>
      <c r="L2" s="25"/>
      <c r="M2" s="25"/>
      <c r="N2" s="25"/>
      <c r="O2" s="25"/>
      <c r="P2" s="25"/>
    </row>
    <row r="3" spans="1:16" ht="19.5" customHeight="1" x14ac:dyDescent="0.25">
      <c r="A3" s="25"/>
      <c r="B3" s="25"/>
      <c r="C3" s="25"/>
      <c r="D3" s="25"/>
      <c r="E3" s="25"/>
      <c r="F3" s="25"/>
      <c r="G3" s="25"/>
      <c r="H3" s="25"/>
      <c r="I3" s="25"/>
      <c r="J3" s="25"/>
      <c r="K3" s="25"/>
      <c r="L3" s="25"/>
      <c r="M3" s="25"/>
      <c r="N3" s="25"/>
      <c r="O3" s="25"/>
      <c r="P3" s="25"/>
    </row>
    <row r="4" spans="1:16" ht="19.5" customHeight="1" x14ac:dyDescent="0.25">
      <c r="A4" s="25"/>
      <c r="B4" s="25"/>
      <c r="C4" s="25"/>
      <c r="D4" s="25"/>
      <c r="E4" s="25"/>
      <c r="F4" s="25"/>
      <c r="G4" s="25"/>
      <c r="H4" s="25"/>
      <c r="I4" s="25"/>
      <c r="J4" s="25"/>
      <c r="K4" s="25"/>
      <c r="L4" s="25"/>
      <c r="M4" s="25"/>
      <c r="N4" s="25"/>
      <c r="O4" s="25"/>
      <c r="P4" s="25"/>
    </row>
    <row r="5" spans="1:16" ht="19.5" customHeight="1" x14ac:dyDescent="0.25">
      <c r="A5" s="25"/>
      <c r="B5" s="25"/>
      <c r="C5" s="25"/>
      <c r="D5" s="25"/>
      <c r="E5" s="25"/>
      <c r="F5" s="25"/>
      <c r="G5" s="25"/>
      <c r="H5" s="25"/>
      <c r="I5" s="25"/>
      <c r="J5" s="25"/>
      <c r="K5" s="25"/>
      <c r="L5" s="25"/>
      <c r="M5" s="25"/>
      <c r="N5" s="25"/>
      <c r="O5" s="25"/>
      <c r="P5" s="25"/>
    </row>
    <row r="6" spans="1:16" ht="19.5" customHeight="1" x14ac:dyDescent="0.25">
      <c r="A6" s="25"/>
      <c r="B6" s="25"/>
      <c r="C6" s="25"/>
      <c r="D6" s="25"/>
      <c r="E6" s="25"/>
      <c r="F6" s="25"/>
      <c r="G6" s="25"/>
      <c r="H6" s="25"/>
      <c r="I6" s="25"/>
      <c r="J6" s="25"/>
      <c r="K6" s="25"/>
      <c r="L6" s="25"/>
      <c r="M6" s="25"/>
      <c r="N6" s="25"/>
      <c r="O6" s="25"/>
      <c r="P6" s="25"/>
    </row>
    <row r="7" spans="1:16" ht="19.5" customHeight="1" x14ac:dyDescent="0.25">
      <c r="A7" s="25"/>
      <c r="B7" s="25"/>
      <c r="C7" s="25"/>
      <c r="D7" s="25"/>
      <c r="E7" s="25"/>
      <c r="F7" s="25"/>
      <c r="G7" s="25"/>
      <c r="H7" s="25"/>
      <c r="I7" s="25"/>
      <c r="J7" s="25"/>
      <c r="K7" s="25"/>
      <c r="L7" s="25"/>
      <c r="M7" s="25"/>
      <c r="N7" s="25"/>
      <c r="O7" s="25"/>
      <c r="P7" s="25"/>
    </row>
    <row r="8" spans="1:16" ht="19.5" customHeight="1" x14ac:dyDescent="0.25">
      <c r="A8" s="25"/>
      <c r="B8" s="26"/>
      <c r="C8" s="26"/>
      <c r="D8" s="26"/>
      <c r="E8" s="26"/>
      <c r="F8" s="26"/>
      <c r="G8" s="26"/>
      <c r="H8" s="26"/>
      <c r="I8" s="26"/>
      <c r="J8" s="26"/>
      <c r="K8" s="26"/>
      <c r="L8" s="26"/>
      <c r="M8" s="26"/>
      <c r="N8" s="26"/>
      <c r="O8" s="26"/>
      <c r="P8" s="26"/>
    </row>
    <row r="9" spans="1:16" ht="19.5" customHeight="1" x14ac:dyDescent="0.25">
      <c r="A9" s="25"/>
      <c r="B9" s="26"/>
      <c r="C9" s="26"/>
      <c r="D9" s="26"/>
      <c r="E9" s="26"/>
      <c r="F9" s="26"/>
      <c r="G9" s="26"/>
      <c r="H9" s="26"/>
      <c r="I9" s="26"/>
      <c r="J9" s="26"/>
      <c r="K9" s="26"/>
      <c r="L9" s="26"/>
      <c r="M9" s="26"/>
      <c r="N9" s="26"/>
      <c r="O9" s="26"/>
      <c r="P9" s="26"/>
    </row>
    <row r="10" spans="1:16" ht="24.6" x14ac:dyDescent="0.4">
      <c r="A10" s="25"/>
      <c r="B10" s="26"/>
      <c r="C10" s="27" t="s">
        <v>5</v>
      </c>
      <c r="D10" s="26"/>
      <c r="E10" s="26"/>
      <c r="F10" s="26"/>
      <c r="G10" s="26"/>
      <c r="H10" s="26"/>
      <c r="I10" s="26"/>
      <c r="J10" s="26"/>
      <c r="K10" s="26"/>
      <c r="L10" s="26"/>
      <c r="M10" s="26"/>
      <c r="O10" s="26"/>
      <c r="P10" s="26"/>
    </row>
    <row r="11" spans="1:16" ht="19.5" customHeight="1" x14ac:dyDescent="0.25">
      <c r="A11" s="25"/>
      <c r="B11" s="26"/>
      <c r="C11" s="28"/>
      <c r="D11" s="29"/>
      <c r="E11" s="29"/>
      <c r="F11" s="29"/>
      <c r="G11" s="26"/>
      <c r="H11" s="26"/>
      <c r="I11" s="26"/>
      <c r="J11" s="26"/>
      <c r="K11" s="26"/>
      <c r="L11" s="26"/>
      <c r="M11" s="26"/>
      <c r="N11" s="26"/>
      <c r="O11" s="26"/>
      <c r="P11" s="26"/>
    </row>
    <row r="12" spans="1:16" ht="19.5" customHeight="1" x14ac:dyDescent="0.25">
      <c r="A12" s="25"/>
      <c r="B12" s="30"/>
      <c r="C12" s="31" t="s">
        <v>2</v>
      </c>
      <c r="D12" s="26"/>
      <c r="E12" s="26"/>
      <c r="F12" s="30"/>
      <c r="G12" s="26"/>
      <c r="H12" s="26"/>
      <c r="I12" s="26"/>
      <c r="J12" s="26"/>
      <c r="K12" s="26"/>
      <c r="L12" s="26"/>
      <c r="M12" s="26"/>
      <c r="N12" s="26"/>
      <c r="O12" s="26"/>
      <c r="P12" s="26"/>
    </row>
    <row r="13" spans="1:16" ht="19.5" customHeight="1" x14ac:dyDescent="0.25">
      <c r="A13" s="25"/>
      <c r="B13" s="30"/>
      <c r="C13" s="37" t="s">
        <v>15</v>
      </c>
      <c r="D13" s="38"/>
      <c r="E13" s="38"/>
      <c r="F13" s="39"/>
      <c r="G13" s="26"/>
      <c r="H13" s="26"/>
      <c r="I13" s="26"/>
      <c r="J13" s="26"/>
      <c r="K13" s="26"/>
      <c r="L13" s="26"/>
      <c r="M13" s="26"/>
      <c r="N13" s="26"/>
      <c r="O13" s="26"/>
      <c r="P13" s="26"/>
    </row>
    <row r="14" spans="1:16" ht="19.5" customHeight="1" x14ac:dyDescent="0.25">
      <c r="A14" s="25"/>
      <c r="B14" s="30"/>
      <c r="C14" s="37"/>
      <c r="D14" s="38"/>
      <c r="E14" s="38"/>
      <c r="F14" s="39"/>
      <c r="G14" s="26"/>
      <c r="H14" s="26"/>
      <c r="I14" s="26"/>
      <c r="J14" s="26"/>
      <c r="K14" s="26"/>
      <c r="L14" s="26"/>
      <c r="M14" s="26"/>
      <c r="N14" s="26"/>
      <c r="O14" s="26"/>
      <c r="P14" s="26"/>
    </row>
    <row r="15" spans="1:16" ht="80.25" customHeight="1" x14ac:dyDescent="0.25">
      <c r="A15" s="25"/>
      <c r="B15" s="30"/>
      <c r="C15" s="40"/>
      <c r="D15" s="41"/>
      <c r="E15" s="41"/>
      <c r="F15" s="42"/>
      <c r="G15" s="26"/>
      <c r="H15" s="26"/>
      <c r="I15" s="26"/>
      <c r="J15" s="26"/>
      <c r="K15" s="26"/>
      <c r="L15" s="26"/>
      <c r="M15" s="26"/>
      <c r="N15" s="26"/>
      <c r="O15" s="26"/>
      <c r="P15" s="26"/>
    </row>
    <row r="16" spans="1:16" ht="19.5" customHeight="1" x14ac:dyDescent="0.25">
      <c r="A16" s="25"/>
      <c r="B16" s="26"/>
      <c r="C16" s="32"/>
      <c r="D16" s="32"/>
      <c r="E16" s="32"/>
      <c r="F16" s="32"/>
      <c r="G16" s="29"/>
      <c r="H16" s="29"/>
      <c r="I16" s="29"/>
      <c r="J16" s="29"/>
      <c r="K16" s="29"/>
      <c r="L16" s="29"/>
      <c r="M16" s="29"/>
      <c r="N16" s="29"/>
      <c r="O16" s="26"/>
      <c r="P16" s="26"/>
    </row>
    <row r="17" spans="1:16" ht="19.5" customHeight="1" x14ac:dyDescent="0.25">
      <c r="A17" s="25"/>
      <c r="B17" s="26"/>
      <c r="C17" s="33" t="s">
        <v>1</v>
      </c>
      <c r="D17" s="33"/>
      <c r="E17" s="33"/>
      <c r="F17" s="33"/>
      <c r="G17" s="33"/>
      <c r="H17" s="33"/>
      <c r="I17" s="33"/>
      <c r="J17" s="33"/>
      <c r="K17" s="33"/>
      <c r="L17" s="33"/>
      <c r="M17" s="33"/>
      <c r="N17" s="34" t="s">
        <v>0</v>
      </c>
      <c r="O17" s="26"/>
      <c r="P17" s="26"/>
    </row>
    <row r="18" spans="1:16" ht="19.5" customHeight="1" x14ac:dyDescent="0.25">
      <c r="A18" s="25"/>
      <c r="B18" s="26"/>
      <c r="C18" s="33" t="s">
        <v>3</v>
      </c>
      <c r="D18" s="33"/>
      <c r="E18" s="33"/>
      <c r="F18" s="33"/>
      <c r="G18" s="33"/>
      <c r="H18" s="33"/>
      <c r="I18" s="33"/>
      <c r="J18" s="33"/>
      <c r="K18" s="33"/>
      <c r="L18" s="33"/>
      <c r="M18" s="33"/>
      <c r="N18" s="26"/>
      <c r="O18" s="26"/>
      <c r="P18" s="26"/>
    </row>
    <row r="19" spans="1:16" ht="19.5" customHeight="1" x14ac:dyDescent="0.25">
      <c r="A19" s="25"/>
      <c r="B19" s="26"/>
      <c r="C19" s="35"/>
      <c r="D19" s="33"/>
      <c r="E19" s="33"/>
      <c r="F19" s="33"/>
      <c r="G19" s="33"/>
      <c r="H19" s="33"/>
      <c r="I19" s="33"/>
      <c r="J19" s="33"/>
      <c r="K19" s="33"/>
      <c r="L19" s="33"/>
      <c r="M19" s="33"/>
      <c r="N19" s="26"/>
      <c r="O19" s="26"/>
      <c r="P19" s="26"/>
    </row>
    <row r="20" spans="1:16" ht="19.5" customHeight="1" x14ac:dyDescent="0.25">
      <c r="A20" s="25"/>
      <c r="B20" s="26"/>
      <c r="C20" s="33" t="s">
        <v>17</v>
      </c>
      <c r="D20" s="33"/>
      <c r="E20" s="33"/>
      <c r="F20" s="33"/>
      <c r="G20" s="33"/>
      <c r="H20" s="33"/>
      <c r="I20" s="33"/>
      <c r="J20" s="33"/>
      <c r="K20" s="33"/>
      <c r="L20" s="33"/>
      <c r="M20" s="33"/>
      <c r="N20" s="26"/>
      <c r="O20" s="26"/>
      <c r="P20" s="26"/>
    </row>
    <row r="21" spans="1:16" ht="19.5" customHeight="1" x14ac:dyDescent="0.25">
      <c r="A21" s="25"/>
      <c r="B21" s="26"/>
      <c r="D21" s="33"/>
      <c r="E21" s="33"/>
      <c r="F21" s="33"/>
      <c r="G21" s="33"/>
      <c r="H21" s="33"/>
      <c r="I21" s="33"/>
      <c r="J21" s="33"/>
      <c r="K21" s="33"/>
      <c r="L21" s="33"/>
      <c r="M21" s="33"/>
      <c r="N21" s="26"/>
      <c r="O21" s="26"/>
      <c r="P21" s="26"/>
    </row>
    <row r="22" spans="1:16" ht="19.5" customHeight="1" x14ac:dyDescent="0.25">
      <c r="A22" s="25"/>
      <c r="B22" s="26"/>
      <c r="C22" s="33"/>
      <c r="D22" s="33"/>
      <c r="E22" s="33"/>
      <c r="F22" s="33"/>
      <c r="G22" s="33"/>
      <c r="H22" s="33"/>
      <c r="I22" s="33"/>
      <c r="J22" s="33"/>
      <c r="K22" s="33"/>
      <c r="L22" s="33"/>
      <c r="M22" s="33"/>
      <c r="N22" s="26"/>
      <c r="O22" s="26"/>
      <c r="P22" s="26"/>
    </row>
    <row r="23" spans="1:16" ht="19.5" customHeight="1" x14ac:dyDescent="0.25">
      <c r="A23" s="25"/>
      <c r="B23" s="26"/>
      <c r="C23" s="33"/>
      <c r="D23" s="33"/>
      <c r="E23" s="33"/>
      <c r="F23" s="33"/>
      <c r="G23" s="33"/>
      <c r="H23" s="33"/>
      <c r="I23" s="33"/>
      <c r="J23" s="33"/>
      <c r="K23" s="33"/>
      <c r="L23" s="33"/>
      <c r="M23" s="33"/>
      <c r="N23" s="26"/>
      <c r="O23" s="26"/>
      <c r="P23" s="26"/>
    </row>
    <row r="24" spans="1:16" ht="19.5" customHeight="1" x14ac:dyDescent="0.4">
      <c r="A24" s="25"/>
      <c r="B24" s="26"/>
      <c r="C24" s="36" t="s">
        <v>16</v>
      </c>
      <c r="D24" s="33"/>
      <c r="E24" s="33"/>
      <c r="F24" s="33"/>
      <c r="G24" s="33"/>
      <c r="H24" s="33"/>
      <c r="I24" s="33"/>
      <c r="J24" s="33"/>
      <c r="K24" s="33"/>
      <c r="L24" s="33"/>
      <c r="M24" s="33"/>
      <c r="N24" s="26"/>
      <c r="O24" s="26"/>
      <c r="P24" s="26"/>
    </row>
    <row r="25" spans="1:16" ht="19.5" customHeight="1" x14ac:dyDescent="0.25">
      <c r="A25" s="25"/>
      <c r="B25" s="26"/>
      <c r="D25" s="33"/>
      <c r="E25" s="33"/>
      <c r="F25" s="33"/>
      <c r="G25" s="33"/>
      <c r="H25" s="33"/>
      <c r="I25" s="33"/>
      <c r="J25" s="33"/>
      <c r="K25" s="33"/>
      <c r="L25" s="33"/>
      <c r="M25" s="33"/>
      <c r="N25" s="26"/>
      <c r="O25" s="26"/>
      <c r="P25" s="26"/>
    </row>
    <row r="26" spans="1:16" ht="19.5" customHeight="1" x14ac:dyDescent="0.25">
      <c r="A26" s="25"/>
      <c r="B26" s="26"/>
      <c r="D26" s="33"/>
      <c r="E26" s="33"/>
      <c r="F26" s="33"/>
      <c r="G26" s="33"/>
      <c r="H26" s="33"/>
      <c r="I26" s="33"/>
      <c r="J26" s="33"/>
      <c r="K26" s="33"/>
      <c r="L26" s="33"/>
      <c r="M26" s="33"/>
      <c r="N26" s="26"/>
      <c r="O26" s="26"/>
      <c r="P26" s="26"/>
    </row>
    <row r="27" spans="1:16" ht="19.5" customHeight="1" x14ac:dyDescent="0.25">
      <c r="A27" s="25"/>
      <c r="B27" s="25"/>
      <c r="D27" s="25"/>
      <c r="E27" s="25"/>
      <c r="F27" s="25"/>
      <c r="G27" s="25"/>
      <c r="H27" s="25"/>
      <c r="I27" s="25"/>
      <c r="J27" s="25"/>
      <c r="K27" s="25"/>
      <c r="L27" s="25"/>
      <c r="M27" s="25"/>
      <c r="N27" s="25"/>
      <c r="O27" s="25"/>
      <c r="P27" s="25"/>
    </row>
    <row r="28" spans="1:16" ht="19.5" customHeight="1" x14ac:dyDescent="0.25">
      <c r="A28" s="25"/>
      <c r="B28" s="25"/>
      <c r="D28" s="25"/>
      <c r="E28" s="25"/>
      <c r="F28" s="25"/>
      <c r="G28" s="25"/>
      <c r="H28" s="25"/>
      <c r="I28" s="25"/>
      <c r="J28" s="25"/>
      <c r="K28" s="25"/>
      <c r="L28" s="25"/>
      <c r="M28" s="25"/>
      <c r="N28" s="25"/>
      <c r="O28" s="25"/>
      <c r="P28" s="25"/>
    </row>
    <row r="29" spans="1:16" ht="19.5" customHeight="1" x14ac:dyDescent="0.25"/>
    <row r="30" spans="1:16" ht="19.5" customHeight="1" x14ac:dyDescent="0.25"/>
    <row r="31" spans="1:16" ht="19.5" customHeight="1" x14ac:dyDescent="0.25"/>
    <row r="32" spans="1:16" ht="19.5" customHeight="1" x14ac:dyDescent="0.25"/>
    <row r="33" s="24" customFormat="1" ht="19.5" customHeight="1" x14ac:dyDescent="0.25"/>
    <row r="34" s="24" customFormat="1" ht="19.5" customHeight="1" x14ac:dyDescent="0.25"/>
    <row r="35" s="24" customFormat="1" ht="19.5" customHeight="1" x14ac:dyDescent="0.25"/>
    <row r="36" s="24" customFormat="1" ht="19.5" customHeight="1" x14ac:dyDescent="0.25"/>
    <row r="37" s="24" customFormat="1" ht="19.5" customHeight="1" x14ac:dyDescent="0.25"/>
    <row r="38" s="24" customFormat="1" ht="19.5" customHeight="1" x14ac:dyDescent="0.25"/>
    <row r="39" s="24" customFormat="1" ht="19.5" customHeight="1" x14ac:dyDescent="0.25"/>
    <row r="40" s="24" customFormat="1" ht="19.5" customHeight="1" x14ac:dyDescent="0.25"/>
    <row r="41" s="24" customFormat="1" ht="19.5" customHeight="1" x14ac:dyDescent="0.25"/>
    <row r="42" s="24" customFormat="1" ht="19.5" customHeight="1" x14ac:dyDescent="0.25"/>
    <row r="43" s="24" customFormat="1" ht="19.5" customHeight="1" x14ac:dyDescent="0.25"/>
  </sheetData>
  <mergeCells count="1">
    <mergeCell ref="C13:F15"/>
  </mergeCells>
  <pageMargins left="0.7" right="0.7" top="0.75" bottom="0.75" header="0.3" footer="0.3"/>
  <pageSetup scale="6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34"/>
  <sheetViews>
    <sheetView showGridLines="0" zoomScaleNormal="100" workbookViewId="0"/>
  </sheetViews>
  <sheetFormatPr defaultColWidth="9.125" defaultRowHeight="11.4" x14ac:dyDescent="0.2"/>
  <cols>
    <col min="1" max="1" width="3.625" style="8" customWidth="1"/>
    <col min="2" max="2" width="14.75" style="8" customWidth="1"/>
    <col min="3" max="3" width="13.625" style="8" customWidth="1"/>
    <col min="4" max="4" width="12.125" style="8" customWidth="1"/>
    <col min="5" max="5" width="14" style="8" customWidth="1"/>
    <col min="6" max="9" width="11.625" style="8" customWidth="1"/>
    <col min="10" max="16384" width="9.125" style="8"/>
  </cols>
  <sheetData>
    <row r="1" spans="2:17" s="3" customFormat="1" ht="15.6" x14ac:dyDescent="0.3">
      <c r="B1" s="12" t="s">
        <v>8</v>
      </c>
      <c r="C1" s="1"/>
      <c r="D1" s="1"/>
      <c r="E1" s="2"/>
      <c r="H1" s="4"/>
    </row>
    <row r="2" spans="2:17" ht="12" x14ac:dyDescent="0.25">
      <c r="B2" s="5" t="str">
        <f>'Cover Page'!C10</f>
        <v>RANGE AND MEAN ABSOLUTE DEVIATION</v>
      </c>
      <c r="C2" s="6"/>
      <c r="D2" s="6"/>
      <c r="E2" s="7"/>
      <c r="H2" s="9"/>
    </row>
    <row r="3" spans="2:17" ht="12" x14ac:dyDescent="0.25">
      <c r="B3" s="11"/>
      <c r="C3" s="10"/>
      <c r="D3" s="11"/>
      <c r="E3" s="11"/>
    </row>
    <row r="4" spans="2:17" ht="12.6" thickBot="1" x14ac:dyDescent="0.3">
      <c r="B4" s="16" t="s">
        <v>4</v>
      </c>
      <c r="C4" s="7"/>
      <c r="D4" s="13"/>
      <c r="E4" s="7"/>
      <c r="F4" s="7"/>
      <c r="G4" s="7"/>
      <c r="H4" s="7"/>
      <c r="I4" s="7"/>
      <c r="J4" s="7"/>
      <c r="K4" s="7"/>
      <c r="L4" s="7"/>
      <c r="M4" s="13"/>
      <c r="N4" s="7"/>
      <c r="O4" s="7"/>
      <c r="P4" s="7"/>
      <c r="Q4" s="7"/>
    </row>
    <row r="5" spans="2:17" x14ac:dyDescent="0.2">
      <c r="B5" s="17">
        <v>212</v>
      </c>
      <c r="C5" s="7"/>
      <c r="D5" s="8" t="s">
        <v>6</v>
      </c>
      <c r="E5" s="18">
        <f>MAX(B5:B34)</f>
        <v>870</v>
      </c>
      <c r="F5" s="7"/>
      <c r="G5" s="7"/>
      <c r="H5" s="19"/>
      <c r="I5" s="7"/>
      <c r="J5" s="7"/>
      <c r="K5" s="7"/>
      <c r="L5" s="7"/>
      <c r="M5" s="7"/>
      <c r="N5" s="7"/>
      <c r="O5" s="7"/>
      <c r="P5" s="7"/>
      <c r="Q5" s="7"/>
    </row>
    <row r="6" spans="2:17" ht="12" x14ac:dyDescent="0.25">
      <c r="B6" s="17">
        <v>869</v>
      </c>
      <c r="C6" s="7"/>
      <c r="D6" s="8" t="s">
        <v>7</v>
      </c>
      <c r="E6" s="19">
        <f>MIN(B5:B34)</f>
        <v>48</v>
      </c>
      <c r="F6" s="7"/>
      <c r="G6" s="7"/>
      <c r="H6" s="7"/>
      <c r="I6" s="7"/>
      <c r="J6" s="7"/>
      <c r="K6" s="7"/>
      <c r="L6" s="7"/>
      <c r="M6" s="15"/>
      <c r="N6" s="14"/>
      <c r="O6" s="7"/>
      <c r="P6" s="7"/>
      <c r="Q6" s="7"/>
    </row>
    <row r="7" spans="2:17" ht="12" x14ac:dyDescent="0.25">
      <c r="B7" s="17">
        <v>220</v>
      </c>
      <c r="C7" s="7"/>
      <c r="D7" s="22" t="s">
        <v>8</v>
      </c>
      <c r="E7" s="23">
        <f>E5-E6</f>
        <v>822</v>
      </c>
      <c r="F7" s="7"/>
      <c r="G7" s="7"/>
      <c r="H7" s="7"/>
      <c r="I7" s="7"/>
      <c r="J7" s="7"/>
      <c r="K7" s="7"/>
      <c r="L7" s="7"/>
      <c r="M7" s="7"/>
      <c r="N7" s="7"/>
      <c r="O7" s="7"/>
      <c r="P7" s="7"/>
      <c r="Q7" s="7"/>
    </row>
    <row r="8" spans="2:17" x14ac:dyDescent="0.2">
      <c r="B8" s="17">
        <v>654</v>
      </c>
      <c r="C8" s="7"/>
      <c r="D8" s="7"/>
      <c r="E8" s="7"/>
      <c r="F8" s="7"/>
      <c r="G8" s="7"/>
      <c r="H8" s="7"/>
      <c r="I8" s="7"/>
      <c r="J8" s="7"/>
      <c r="K8" s="7"/>
      <c r="L8" s="7"/>
      <c r="M8" s="7"/>
      <c r="N8" s="7"/>
      <c r="O8" s="7"/>
      <c r="P8" s="7"/>
      <c r="Q8" s="7"/>
    </row>
    <row r="9" spans="2:17" x14ac:dyDescent="0.2">
      <c r="B9" s="17">
        <v>511</v>
      </c>
      <c r="C9" s="7"/>
      <c r="D9" s="7"/>
      <c r="E9" s="7"/>
      <c r="F9" s="7"/>
      <c r="G9" s="7"/>
      <c r="H9" s="7"/>
      <c r="I9" s="7"/>
      <c r="J9" s="7"/>
      <c r="K9" s="7"/>
      <c r="L9" s="7"/>
      <c r="M9" s="7"/>
      <c r="N9" s="7"/>
      <c r="O9" s="7"/>
      <c r="P9" s="7"/>
      <c r="Q9" s="7"/>
    </row>
    <row r="10" spans="2:17" x14ac:dyDescent="0.2">
      <c r="B10" s="17">
        <v>624</v>
      </c>
      <c r="C10" s="7"/>
      <c r="D10" s="7"/>
      <c r="E10" s="7"/>
      <c r="F10" s="7"/>
      <c r="G10" s="7"/>
      <c r="H10" s="7"/>
      <c r="I10" s="7"/>
      <c r="J10" s="7"/>
      <c r="K10" s="7"/>
      <c r="L10" s="7"/>
      <c r="M10" s="7"/>
      <c r="N10" s="7"/>
      <c r="O10" s="7"/>
      <c r="P10" s="7"/>
      <c r="Q10" s="7"/>
    </row>
    <row r="11" spans="2:17" x14ac:dyDescent="0.2">
      <c r="B11" s="17">
        <v>420</v>
      </c>
      <c r="C11" s="7"/>
      <c r="D11" s="7"/>
      <c r="E11" s="7"/>
      <c r="F11" s="7"/>
      <c r="G11" s="7"/>
      <c r="H11" s="7"/>
      <c r="I11" s="7"/>
      <c r="J11" s="7"/>
      <c r="K11" s="7"/>
      <c r="L11" s="7"/>
      <c r="M11" s="7"/>
      <c r="N11" s="7"/>
      <c r="O11" s="7"/>
      <c r="P11" s="7"/>
      <c r="Q11" s="7"/>
    </row>
    <row r="12" spans="2:17" x14ac:dyDescent="0.2">
      <c r="B12" s="17">
        <v>121</v>
      </c>
      <c r="C12" s="7"/>
      <c r="D12" s="7"/>
      <c r="E12" s="7"/>
      <c r="F12" s="7"/>
      <c r="G12" s="7"/>
      <c r="H12" s="7"/>
      <c r="I12" s="7"/>
      <c r="J12" s="7"/>
      <c r="K12" s="7"/>
      <c r="L12" s="7"/>
      <c r="M12" s="7"/>
      <c r="N12" s="7"/>
      <c r="O12" s="7"/>
      <c r="P12" s="7"/>
      <c r="Q12" s="7"/>
    </row>
    <row r="13" spans="2:17" x14ac:dyDescent="0.2">
      <c r="B13" s="17">
        <v>428</v>
      </c>
      <c r="C13" s="7"/>
      <c r="D13" s="7"/>
      <c r="E13" s="7"/>
      <c r="F13" s="7"/>
      <c r="G13" s="7"/>
      <c r="H13" s="7"/>
      <c r="I13" s="7"/>
      <c r="J13" s="7"/>
      <c r="K13" s="7"/>
      <c r="L13" s="7"/>
      <c r="M13" s="7"/>
      <c r="N13" s="7"/>
      <c r="O13" s="7"/>
      <c r="P13" s="7"/>
      <c r="Q13" s="7"/>
    </row>
    <row r="14" spans="2:17" x14ac:dyDescent="0.2">
      <c r="B14" s="17">
        <v>865</v>
      </c>
      <c r="C14" s="7"/>
      <c r="D14" s="7"/>
      <c r="E14" s="7"/>
      <c r="F14" s="7"/>
      <c r="G14" s="7"/>
      <c r="H14" s="7"/>
      <c r="I14" s="7"/>
      <c r="J14" s="7"/>
      <c r="K14" s="7"/>
      <c r="L14" s="7"/>
      <c r="M14" s="7"/>
      <c r="N14" s="7"/>
      <c r="O14" s="7"/>
      <c r="P14" s="7"/>
      <c r="Q14" s="7"/>
    </row>
    <row r="15" spans="2:17" x14ac:dyDescent="0.2">
      <c r="B15" s="17">
        <v>799</v>
      </c>
      <c r="C15" s="7"/>
      <c r="D15" s="7"/>
      <c r="E15" s="7"/>
      <c r="F15" s="7"/>
      <c r="G15" s="7"/>
      <c r="H15" s="7"/>
      <c r="I15" s="7"/>
      <c r="J15" s="7"/>
      <c r="K15" s="7"/>
      <c r="L15" s="7"/>
      <c r="M15" s="7"/>
      <c r="N15" s="7"/>
      <c r="O15" s="7"/>
      <c r="P15" s="7"/>
      <c r="Q15" s="7"/>
    </row>
    <row r="16" spans="2:17" x14ac:dyDescent="0.2">
      <c r="B16" s="17">
        <v>405</v>
      </c>
      <c r="C16" s="7"/>
      <c r="D16" s="7"/>
      <c r="E16" s="7"/>
      <c r="F16" s="7"/>
      <c r="G16" s="7"/>
      <c r="H16" s="7"/>
      <c r="I16" s="7"/>
      <c r="J16" s="7"/>
      <c r="K16" s="7"/>
      <c r="L16" s="7"/>
      <c r="M16" s="7"/>
      <c r="N16" s="7"/>
      <c r="O16" s="7"/>
      <c r="P16" s="7"/>
      <c r="Q16" s="7"/>
    </row>
    <row r="17" spans="2:17" x14ac:dyDescent="0.2">
      <c r="B17" s="17">
        <v>230</v>
      </c>
      <c r="C17" s="7"/>
      <c r="D17" s="7"/>
      <c r="E17" s="7"/>
      <c r="F17" s="7"/>
      <c r="G17" s="7"/>
      <c r="H17" s="7"/>
      <c r="I17" s="7"/>
      <c r="J17" s="7"/>
      <c r="K17" s="7"/>
      <c r="L17" s="7"/>
      <c r="M17" s="7"/>
      <c r="N17" s="7"/>
      <c r="O17" s="7"/>
      <c r="P17" s="7"/>
      <c r="Q17" s="7"/>
    </row>
    <row r="18" spans="2:17" x14ac:dyDescent="0.2">
      <c r="B18" s="17">
        <v>670</v>
      </c>
      <c r="C18" s="7"/>
      <c r="D18" s="7"/>
      <c r="E18" s="7"/>
      <c r="F18" s="7"/>
      <c r="G18" s="7"/>
      <c r="H18" s="7"/>
      <c r="I18" s="7"/>
      <c r="J18" s="7"/>
      <c r="K18" s="7"/>
      <c r="L18" s="7"/>
      <c r="M18" s="7"/>
      <c r="N18" s="7"/>
      <c r="O18" s="7"/>
      <c r="P18" s="7"/>
      <c r="Q18" s="7"/>
    </row>
    <row r="19" spans="2:17" x14ac:dyDescent="0.2">
      <c r="B19" s="17">
        <v>870</v>
      </c>
      <c r="C19" s="7"/>
      <c r="D19" s="7"/>
      <c r="E19" s="7"/>
      <c r="F19" s="7"/>
      <c r="G19" s="7"/>
      <c r="H19" s="7"/>
      <c r="I19" s="7"/>
      <c r="J19" s="7"/>
      <c r="K19" s="7"/>
      <c r="L19" s="7"/>
      <c r="M19" s="7"/>
      <c r="N19" s="7"/>
      <c r="O19" s="7"/>
      <c r="P19" s="7"/>
      <c r="Q19" s="7"/>
    </row>
    <row r="20" spans="2:17" x14ac:dyDescent="0.2">
      <c r="B20" s="17">
        <v>366</v>
      </c>
      <c r="C20" s="7"/>
      <c r="D20" s="7"/>
      <c r="E20" s="7"/>
      <c r="F20" s="7"/>
      <c r="G20" s="7"/>
      <c r="H20" s="7"/>
      <c r="I20" s="7"/>
      <c r="J20" s="7"/>
      <c r="K20" s="7"/>
      <c r="L20" s="7"/>
      <c r="M20" s="7"/>
      <c r="N20" s="7"/>
      <c r="O20" s="7"/>
      <c r="P20" s="7"/>
      <c r="Q20" s="7"/>
    </row>
    <row r="21" spans="2:17" x14ac:dyDescent="0.2">
      <c r="B21" s="17">
        <v>99</v>
      </c>
      <c r="C21" s="7"/>
      <c r="D21" s="7"/>
      <c r="E21" s="7"/>
      <c r="F21" s="7"/>
      <c r="G21" s="7"/>
      <c r="H21" s="7"/>
      <c r="I21" s="7"/>
      <c r="J21" s="7"/>
      <c r="K21" s="7"/>
      <c r="L21" s="7"/>
      <c r="M21" s="7"/>
      <c r="N21" s="7"/>
      <c r="O21" s="7"/>
      <c r="P21" s="7"/>
      <c r="Q21" s="7"/>
    </row>
    <row r="22" spans="2:17" x14ac:dyDescent="0.2">
      <c r="B22" s="17">
        <v>55</v>
      </c>
      <c r="C22" s="7"/>
      <c r="D22" s="7"/>
      <c r="E22" s="7"/>
      <c r="F22" s="7"/>
      <c r="G22" s="7"/>
      <c r="H22" s="7"/>
      <c r="I22" s="7"/>
      <c r="J22" s="7"/>
      <c r="K22" s="7"/>
      <c r="L22" s="7"/>
      <c r="M22" s="7"/>
      <c r="N22" s="7"/>
      <c r="O22" s="7"/>
      <c r="P22" s="7"/>
      <c r="Q22" s="7"/>
    </row>
    <row r="23" spans="2:17" x14ac:dyDescent="0.2">
      <c r="B23" s="17">
        <v>489</v>
      </c>
      <c r="C23" s="7"/>
      <c r="D23" s="7"/>
      <c r="E23" s="7"/>
      <c r="F23" s="7"/>
      <c r="G23" s="7"/>
      <c r="H23" s="7"/>
      <c r="I23" s="7"/>
      <c r="J23" s="7"/>
      <c r="K23" s="7"/>
      <c r="L23" s="7"/>
      <c r="M23" s="7"/>
      <c r="N23" s="7"/>
      <c r="O23" s="7"/>
      <c r="P23" s="7"/>
      <c r="Q23" s="7"/>
    </row>
    <row r="24" spans="2:17" x14ac:dyDescent="0.2">
      <c r="B24" s="17">
        <v>312</v>
      </c>
      <c r="C24" s="7"/>
      <c r="D24" s="7"/>
      <c r="E24" s="7"/>
      <c r="F24" s="7"/>
      <c r="G24" s="7"/>
      <c r="H24" s="7"/>
      <c r="I24" s="7"/>
      <c r="J24" s="7"/>
      <c r="K24" s="7"/>
      <c r="L24" s="7"/>
      <c r="M24" s="7"/>
      <c r="N24" s="7"/>
      <c r="O24" s="7"/>
      <c r="P24" s="7"/>
      <c r="Q24" s="7"/>
    </row>
    <row r="25" spans="2:17" x14ac:dyDescent="0.2">
      <c r="B25" s="17">
        <v>493</v>
      </c>
      <c r="C25" s="7"/>
      <c r="D25" s="7"/>
      <c r="E25" s="7"/>
      <c r="F25" s="7"/>
      <c r="G25" s="7"/>
      <c r="H25" s="7"/>
      <c r="I25" s="7"/>
      <c r="J25" s="7"/>
      <c r="K25" s="7"/>
      <c r="L25" s="7"/>
      <c r="M25" s="7"/>
      <c r="N25" s="7"/>
      <c r="O25" s="7"/>
      <c r="P25" s="7"/>
      <c r="Q25" s="7"/>
    </row>
    <row r="26" spans="2:17" x14ac:dyDescent="0.2">
      <c r="B26" s="17">
        <v>163</v>
      </c>
      <c r="C26" s="7"/>
      <c r="D26" s="7"/>
      <c r="E26" s="7"/>
      <c r="F26" s="7"/>
      <c r="G26" s="7"/>
      <c r="H26" s="7"/>
      <c r="I26" s="7"/>
      <c r="J26" s="7"/>
      <c r="K26" s="7"/>
      <c r="L26" s="7"/>
      <c r="M26" s="7"/>
      <c r="N26" s="7"/>
      <c r="O26" s="7"/>
      <c r="P26" s="7"/>
      <c r="Q26" s="7"/>
    </row>
    <row r="27" spans="2:17" x14ac:dyDescent="0.2">
      <c r="B27" s="17">
        <v>221</v>
      </c>
      <c r="C27" s="7"/>
      <c r="D27" s="7"/>
      <c r="E27" s="7"/>
      <c r="F27" s="7"/>
      <c r="G27" s="7"/>
      <c r="H27" s="7"/>
      <c r="I27" s="7"/>
      <c r="J27" s="7"/>
      <c r="K27" s="7"/>
      <c r="L27" s="7"/>
      <c r="M27" s="7"/>
      <c r="N27" s="7"/>
      <c r="O27" s="7"/>
      <c r="P27" s="7"/>
      <c r="Q27" s="7"/>
    </row>
    <row r="28" spans="2:17" x14ac:dyDescent="0.2">
      <c r="B28" s="17">
        <v>84</v>
      </c>
      <c r="C28" s="7"/>
      <c r="D28" s="7"/>
      <c r="E28" s="7"/>
      <c r="F28" s="7"/>
      <c r="G28" s="7"/>
      <c r="H28" s="7"/>
      <c r="I28" s="7"/>
      <c r="J28" s="7"/>
      <c r="K28" s="7"/>
      <c r="L28" s="7"/>
      <c r="M28" s="7"/>
      <c r="N28" s="7"/>
      <c r="O28" s="7"/>
      <c r="P28" s="7"/>
      <c r="Q28" s="7"/>
    </row>
    <row r="29" spans="2:17" x14ac:dyDescent="0.2">
      <c r="B29" s="17">
        <v>144</v>
      </c>
      <c r="C29" s="7"/>
      <c r="D29" s="7"/>
      <c r="E29" s="7"/>
      <c r="F29" s="7"/>
      <c r="G29" s="7"/>
      <c r="H29" s="7"/>
      <c r="I29" s="7"/>
      <c r="J29" s="7"/>
      <c r="K29" s="7"/>
      <c r="L29" s="7"/>
      <c r="M29" s="7"/>
      <c r="N29" s="7"/>
      <c r="O29" s="7"/>
      <c r="P29" s="7"/>
      <c r="Q29" s="7"/>
    </row>
    <row r="30" spans="2:17" x14ac:dyDescent="0.2">
      <c r="B30" s="17">
        <v>48</v>
      </c>
      <c r="C30" s="7"/>
      <c r="D30" s="7"/>
      <c r="E30" s="7"/>
      <c r="F30" s="7"/>
      <c r="G30" s="7"/>
      <c r="H30" s="7"/>
      <c r="I30" s="7"/>
      <c r="J30" s="7"/>
      <c r="K30" s="7"/>
      <c r="L30" s="7"/>
      <c r="M30" s="7"/>
      <c r="N30" s="7"/>
      <c r="O30" s="7"/>
      <c r="P30" s="7"/>
      <c r="Q30" s="7"/>
    </row>
    <row r="31" spans="2:17" x14ac:dyDescent="0.2">
      <c r="B31" s="17">
        <v>375</v>
      </c>
      <c r="C31" s="7"/>
      <c r="D31" s="7"/>
      <c r="E31" s="7"/>
      <c r="F31" s="7"/>
      <c r="G31" s="7"/>
      <c r="H31" s="7"/>
      <c r="I31" s="7"/>
      <c r="J31" s="7"/>
      <c r="K31" s="7"/>
      <c r="L31" s="7"/>
      <c r="M31" s="7"/>
      <c r="N31" s="7"/>
      <c r="O31" s="7"/>
      <c r="P31" s="7"/>
      <c r="Q31" s="7"/>
    </row>
    <row r="32" spans="2:17" x14ac:dyDescent="0.2">
      <c r="B32" s="17">
        <v>86</v>
      </c>
      <c r="C32" s="7"/>
      <c r="D32" s="7"/>
      <c r="E32" s="7"/>
      <c r="F32" s="7"/>
      <c r="G32" s="7"/>
      <c r="H32" s="7"/>
      <c r="I32" s="7"/>
      <c r="J32" s="7"/>
      <c r="K32" s="7"/>
      <c r="L32" s="7"/>
      <c r="M32" s="7"/>
      <c r="N32" s="7"/>
      <c r="O32" s="7"/>
      <c r="P32" s="7"/>
      <c r="Q32" s="7"/>
    </row>
    <row r="33" spans="2:17" x14ac:dyDescent="0.2">
      <c r="B33" s="17">
        <v>168</v>
      </c>
      <c r="C33" s="7"/>
      <c r="D33" s="7"/>
      <c r="E33" s="7"/>
      <c r="F33" s="7"/>
      <c r="G33" s="7"/>
      <c r="H33" s="7"/>
      <c r="I33" s="7"/>
      <c r="J33" s="7"/>
      <c r="K33" s="7"/>
      <c r="L33" s="7"/>
      <c r="M33" s="7"/>
      <c r="N33" s="7"/>
      <c r="O33" s="7"/>
      <c r="P33" s="7"/>
      <c r="Q33" s="7"/>
    </row>
    <row r="34" spans="2:17" x14ac:dyDescent="0.2">
      <c r="B34" s="17">
        <v>100</v>
      </c>
      <c r="C34" s="7"/>
      <c r="D34" s="7"/>
      <c r="E34" s="7"/>
      <c r="F34" s="7"/>
      <c r="G34" s="7"/>
      <c r="H34" s="7"/>
      <c r="I34" s="7"/>
      <c r="J34" s="7"/>
      <c r="K34" s="7"/>
      <c r="L34" s="7"/>
      <c r="M34" s="7"/>
      <c r="N34" s="7"/>
      <c r="O34" s="7"/>
      <c r="P34" s="7"/>
      <c r="Q34" s="7"/>
    </row>
  </sheetData>
  <pageMargins left="0.7" right="0.7" top="0.75" bottom="0.75" header="0.3" footer="0.3"/>
  <pageSetup orientation="portrait" r:id="rId1"/>
  <headerFooter>
    <oddHeader>&amp;C&amp;G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F5A640-7255-4706-8322-94905571E064}">
  <dimension ref="B1:Q36"/>
  <sheetViews>
    <sheetView showGridLines="0" zoomScaleNormal="100" workbookViewId="0"/>
  </sheetViews>
  <sheetFormatPr defaultColWidth="9.125" defaultRowHeight="11.4" x14ac:dyDescent="0.2"/>
  <cols>
    <col min="1" max="1" width="3.625" style="8" customWidth="1"/>
    <col min="2" max="2" width="14.75" style="8" customWidth="1"/>
    <col min="3" max="3" width="13.625" style="8" customWidth="1"/>
    <col min="4" max="4" width="12.125" style="8" customWidth="1"/>
    <col min="5" max="5" width="14" style="8" customWidth="1"/>
    <col min="6" max="9" width="11.625" style="8" customWidth="1"/>
    <col min="10" max="16384" width="9.125" style="8"/>
  </cols>
  <sheetData>
    <row r="1" spans="2:17" s="3" customFormat="1" ht="15.6" x14ac:dyDescent="0.3">
      <c r="B1" s="12" t="s">
        <v>10</v>
      </c>
      <c r="C1" s="1"/>
      <c r="D1" s="1"/>
      <c r="E1" s="2"/>
      <c r="H1" s="4"/>
    </row>
    <row r="2" spans="2:17" ht="12" x14ac:dyDescent="0.25">
      <c r="B2" s="5" t="str">
        <f>'Cover Page'!C10</f>
        <v>RANGE AND MEAN ABSOLUTE DEVIATION</v>
      </c>
      <c r="C2" s="6"/>
      <c r="D2" s="6"/>
      <c r="E2" s="7"/>
      <c r="H2" s="9"/>
    </row>
    <row r="3" spans="2:17" ht="12" x14ac:dyDescent="0.25">
      <c r="B3" s="11"/>
      <c r="C3" s="10"/>
      <c r="D3" s="11"/>
      <c r="E3" s="11"/>
    </row>
    <row r="4" spans="2:17" ht="12.6" thickBot="1" x14ac:dyDescent="0.3">
      <c r="B4" s="16" t="s">
        <v>4</v>
      </c>
      <c r="C4" s="16" t="s">
        <v>11</v>
      </c>
      <c r="D4" s="13"/>
      <c r="E4" s="7"/>
      <c r="F4" s="7"/>
      <c r="G4" s="7"/>
      <c r="H4" s="7"/>
      <c r="I4" s="7"/>
      <c r="J4" s="7"/>
      <c r="K4" s="7"/>
      <c r="L4" s="7"/>
      <c r="M4" s="13"/>
      <c r="N4" s="7"/>
      <c r="O4" s="7"/>
      <c r="P4" s="7"/>
      <c r="Q4" s="7"/>
    </row>
    <row r="5" spans="2:17" x14ac:dyDescent="0.2">
      <c r="B5" s="17">
        <v>212</v>
      </c>
      <c r="C5" s="19">
        <f>ABS(B5-$F$5)</f>
        <v>158.03333333333336</v>
      </c>
      <c r="E5" s="8" t="s">
        <v>9</v>
      </c>
      <c r="F5" s="18">
        <f>AVERAGE(B5:B34)</f>
        <v>370.03333333333336</v>
      </c>
      <c r="G5" s="7"/>
      <c r="H5" s="19"/>
      <c r="I5" s="7"/>
      <c r="J5" s="7"/>
      <c r="K5" s="7"/>
      <c r="L5" s="7"/>
      <c r="M5" s="7"/>
      <c r="N5" s="7"/>
      <c r="O5" s="7"/>
      <c r="P5" s="7"/>
      <c r="Q5" s="7"/>
    </row>
    <row r="6" spans="2:17" ht="12" x14ac:dyDescent="0.25">
      <c r="B6" s="17">
        <v>869</v>
      </c>
      <c r="C6" s="19">
        <f t="shared" ref="C6:C34" si="0">ABS(B6-$F$5)</f>
        <v>498.96666666666664</v>
      </c>
      <c r="E6" s="19" t="s">
        <v>14</v>
      </c>
      <c r="F6" s="7">
        <f>COUNT(B5:B34)</f>
        <v>30</v>
      </c>
      <c r="G6" s="7"/>
      <c r="H6" s="7"/>
      <c r="I6" s="7"/>
      <c r="J6" s="7"/>
      <c r="K6" s="7"/>
      <c r="L6" s="7"/>
      <c r="M6" s="15"/>
      <c r="N6" s="14"/>
      <c r="O6" s="7"/>
      <c r="P6" s="7"/>
      <c r="Q6" s="7"/>
    </row>
    <row r="7" spans="2:17" x14ac:dyDescent="0.2">
      <c r="B7" s="17">
        <v>220</v>
      </c>
      <c r="C7" s="19">
        <f t="shared" si="0"/>
        <v>150.03333333333336</v>
      </c>
      <c r="E7" s="18"/>
      <c r="F7" s="7"/>
      <c r="G7" s="7"/>
      <c r="H7" s="7"/>
      <c r="I7" s="7"/>
      <c r="J7" s="7"/>
      <c r="K7" s="7"/>
      <c r="L7" s="7"/>
      <c r="M7" s="7"/>
      <c r="N7" s="7"/>
      <c r="O7" s="7"/>
      <c r="P7" s="7"/>
      <c r="Q7" s="7"/>
    </row>
    <row r="8" spans="2:17" x14ac:dyDescent="0.2">
      <c r="B8" s="17">
        <v>654</v>
      </c>
      <c r="C8" s="19">
        <f t="shared" si="0"/>
        <v>283.96666666666664</v>
      </c>
      <c r="D8" s="7"/>
      <c r="E8" s="7"/>
      <c r="F8" s="7"/>
      <c r="G8" s="7"/>
      <c r="H8" s="7"/>
      <c r="I8" s="7"/>
      <c r="J8" s="7"/>
      <c r="K8" s="7"/>
      <c r="L8" s="7"/>
      <c r="M8" s="7"/>
      <c r="N8" s="7"/>
      <c r="O8" s="7"/>
      <c r="P8" s="7"/>
      <c r="Q8" s="7"/>
    </row>
    <row r="9" spans="2:17" x14ac:dyDescent="0.2">
      <c r="B9" s="17">
        <v>511</v>
      </c>
      <c r="C9" s="19">
        <f t="shared" si="0"/>
        <v>140.96666666666664</v>
      </c>
      <c r="D9" s="7"/>
      <c r="E9" s="7"/>
      <c r="F9" s="7"/>
      <c r="G9" s="7"/>
      <c r="H9" s="7"/>
      <c r="I9" s="7"/>
      <c r="J9" s="7"/>
      <c r="K9" s="7"/>
      <c r="L9" s="7"/>
      <c r="M9" s="7"/>
      <c r="N9" s="7"/>
      <c r="O9" s="7"/>
      <c r="P9" s="7"/>
      <c r="Q9" s="7"/>
    </row>
    <row r="10" spans="2:17" x14ac:dyDescent="0.2">
      <c r="B10" s="17">
        <v>624</v>
      </c>
      <c r="C10" s="19">
        <f t="shared" si="0"/>
        <v>253.96666666666664</v>
      </c>
      <c r="D10" s="7"/>
      <c r="E10" s="7"/>
      <c r="F10" s="7"/>
      <c r="G10" s="7"/>
      <c r="H10" s="7"/>
      <c r="I10" s="7"/>
      <c r="J10" s="7"/>
      <c r="K10" s="7"/>
      <c r="L10" s="7"/>
      <c r="M10" s="7"/>
      <c r="N10" s="7"/>
      <c r="O10" s="7"/>
      <c r="P10" s="7"/>
      <c r="Q10" s="7"/>
    </row>
    <row r="11" spans="2:17" x14ac:dyDescent="0.2">
      <c r="B11" s="17">
        <v>420</v>
      </c>
      <c r="C11" s="19">
        <f t="shared" si="0"/>
        <v>49.96666666666664</v>
      </c>
      <c r="D11" s="7"/>
      <c r="E11" s="7"/>
      <c r="F11" s="7"/>
      <c r="G11" s="7"/>
      <c r="H11" s="7"/>
      <c r="I11" s="7"/>
      <c r="J11" s="7"/>
      <c r="K11" s="7"/>
      <c r="L11" s="7"/>
      <c r="M11" s="7"/>
      <c r="N11" s="7"/>
      <c r="O11" s="7"/>
      <c r="P11" s="7"/>
      <c r="Q11" s="7"/>
    </row>
    <row r="12" spans="2:17" x14ac:dyDescent="0.2">
      <c r="B12" s="17">
        <v>121</v>
      </c>
      <c r="C12" s="19">
        <f t="shared" si="0"/>
        <v>249.03333333333336</v>
      </c>
      <c r="D12" s="7"/>
      <c r="E12" s="7"/>
      <c r="F12" s="7"/>
      <c r="G12" s="7"/>
      <c r="H12" s="7"/>
      <c r="I12" s="7"/>
      <c r="J12" s="7"/>
      <c r="K12" s="7"/>
      <c r="L12" s="7"/>
      <c r="M12" s="7"/>
      <c r="N12" s="7"/>
      <c r="O12" s="7"/>
      <c r="P12" s="7"/>
      <c r="Q12" s="7"/>
    </row>
    <row r="13" spans="2:17" x14ac:dyDescent="0.2">
      <c r="B13" s="17">
        <v>428</v>
      </c>
      <c r="C13" s="19">
        <f t="shared" si="0"/>
        <v>57.96666666666664</v>
      </c>
      <c r="D13" s="7"/>
      <c r="E13" s="7"/>
      <c r="F13" s="7"/>
      <c r="G13" s="7"/>
      <c r="H13" s="7"/>
      <c r="I13" s="7"/>
      <c r="J13" s="7"/>
      <c r="K13" s="7"/>
      <c r="L13" s="7"/>
      <c r="M13" s="7"/>
      <c r="N13" s="7"/>
      <c r="O13" s="7"/>
      <c r="P13" s="7"/>
      <c r="Q13" s="7"/>
    </row>
    <row r="14" spans="2:17" x14ac:dyDescent="0.2">
      <c r="B14" s="17">
        <v>865</v>
      </c>
      <c r="C14" s="19">
        <f t="shared" si="0"/>
        <v>494.96666666666664</v>
      </c>
      <c r="D14" s="7"/>
      <c r="E14" s="7"/>
      <c r="F14" s="7"/>
      <c r="G14" s="7"/>
      <c r="H14" s="7"/>
      <c r="I14" s="7"/>
      <c r="J14" s="7"/>
      <c r="K14" s="7"/>
      <c r="L14" s="7"/>
      <c r="M14" s="7"/>
      <c r="N14" s="7"/>
      <c r="O14" s="7"/>
      <c r="P14" s="7"/>
      <c r="Q14" s="7"/>
    </row>
    <row r="15" spans="2:17" x14ac:dyDescent="0.2">
      <c r="B15" s="17">
        <v>799</v>
      </c>
      <c r="C15" s="19">
        <f t="shared" si="0"/>
        <v>428.96666666666664</v>
      </c>
      <c r="D15" s="7"/>
      <c r="E15" s="7"/>
      <c r="F15" s="7"/>
      <c r="G15" s="7"/>
      <c r="H15" s="7"/>
      <c r="I15" s="7"/>
      <c r="J15" s="7"/>
      <c r="K15" s="7"/>
      <c r="L15" s="7"/>
      <c r="M15" s="7"/>
      <c r="N15" s="7"/>
      <c r="O15" s="7"/>
      <c r="P15" s="7"/>
      <c r="Q15" s="7"/>
    </row>
    <row r="16" spans="2:17" x14ac:dyDescent="0.2">
      <c r="B16" s="17">
        <v>405</v>
      </c>
      <c r="C16" s="19">
        <f t="shared" si="0"/>
        <v>34.96666666666664</v>
      </c>
      <c r="D16" s="7"/>
      <c r="E16" s="7"/>
      <c r="F16" s="7"/>
      <c r="G16" s="7"/>
      <c r="H16" s="7"/>
      <c r="I16" s="7"/>
      <c r="J16" s="7"/>
      <c r="K16" s="7"/>
      <c r="L16" s="7"/>
      <c r="M16" s="7"/>
      <c r="N16" s="7"/>
      <c r="O16" s="7"/>
      <c r="P16" s="7"/>
      <c r="Q16" s="7"/>
    </row>
    <row r="17" spans="2:17" x14ac:dyDescent="0.2">
      <c r="B17" s="17">
        <v>230</v>
      </c>
      <c r="C17" s="19">
        <f t="shared" si="0"/>
        <v>140.03333333333336</v>
      </c>
      <c r="D17" s="7"/>
      <c r="E17" s="7"/>
      <c r="F17" s="7"/>
      <c r="G17" s="7"/>
      <c r="H17" s="7"/>
      <c r="I17" s="7"/>
      <c r="J17" s="7"/>
      <c r="K17" s="7"/>
      <c r="L17" s="7"/>
      <c r="M17" s="7"/>
      <c r="N17" s="7"/>
      <c r="O17" s="7"/>
      <c r="P17" s="7"/>
      <c r="Q17" s="7"/>
    </row>
    <row r="18" spans="2:17" x14ac:dyDescent="0.2">
      <c r="B18" s="17">
        <v>670</v>
      </c>
      <c r="C18" s="19">
        <f t="shared" si="0"/>
        <v>299.96666666666664</v>
      </c>
      <c r="D18" s="7"/>
      <c r="E18" s="7"/>
      <c r="F18" s="7"/>
      <c r="G18" s="7"/>
      <c r="H18" s="7"/>
      <c r="I18" s="7"/>
      <c r="J18" s="7"/>
      <c r="K18" s="7"/>
      <c r="L18" s="7"/>
      <c r="M18" s="7"/>
      <c r="N18" s="7"/>
      <c r="O18" s="7"/>
      <c r="P18" s="7"/>
      <c r="Q18" s="7"/>
    </row>
    <row r="19" spans="2:17" x14ac:dyDescent="0.2">
      <c r="B19" s="17">
        <v>870</v>
      </c>
      <c r="C19" s="19">
        <f t="shared" si="0"/>
        <v>499.96666666666664</v>
      </c>
      <c r="D19" s="7"/>
      <c r="E19" s="7"/>
      <c r="F19" s="7"/>
      <c r="G19" s="7"/>
      <c r="H19" s="7"/>
      <c r="I19" s="7"/>
      <c r="J19" s="7"/>
      <c r="K19" s="7"/>
      <c r="L19" s="7"/>
      <c r="M19" s="7"/>
      <c r="N19" s="7"/>
      <c r="O19" s="7"/>
      <c r="P19" s="7"/>
      <c r="Q19" s="7"/>
    </row>
    <row r="20" spans="2:17" x14ac:dyDescent="0.2">
      <c r="B20" s="17">
        <v>366</v>
      </c>
      <c r="C20" s="19">
        <f t="shared" si="0"/>
        <v>4.0333333333333599</v>
      </c>
      <c r="D20" s="7"/>
      <c r="E20" s="7"/>
      <c r="F20" s="7"/>
      <c r="G20" s="7"/>
      <c r="H20" s="7"/>
      <c r="I20" s="7"/>
      <c r="J20" s="7"/>
      <c r="K20" s="7"/>
      <c r="L20" s="7"/>
      <c r="M20" s="7"/>
      <c r="N20" s="7"/>
      <c r="O20" s="7"/>
      <c r="P20" s="7"/>
      <c r="Q20" s="7"/>
    </row>
    <row r="21" spans="2:17" x14ac:dyDescent="0.2">
      <c r="B21" s="17">
        <v>99</v>
      </c>
      <c r="C21" s="19">
        <f t="shared" si="0"/>
        <v>271.03333333333336</v>
      </c>
      <c r="D21" s="7"/>
      <c r="E21" s="7"/>
      <c r="F21" s="7"/>
      <c r="G21" s="7"/>
      <c r="H21" s="7"/>
      <c r="I21" s="7"/>
      <c r="J21" s="7"/>
      <c r="K21" s="7"/>
      <c r="L21" s="7"/>
      <c r="M21" s="7"/>
      <c r="N21" s="7"/>
      <c r="O21" s="7"/>
      <c r="P21" s="7"/>
      <c r="Q21" s="7"/>
    </row>
    <row r="22" spans="2:17" x14ac:dyDescent="0.2">
      <c r="B22" s="17">
        <v>55</v>
      </c>
      <c r="C22" s="19">
        <f t="shared" si="0"/>
        <v>315.03333333333336</v>
      </c>
      <c r="D22" s="7"/>
      <c r="E22" s="7"/>
      <c r="F22" s="7"/>
      <c r="G22" s="7"/>
      <c r="H22" s="7"/>
      <c r="I22" s="7"/>
      <c r="J22" s="7"/>
      <c r="K22" s="7"/>
      <c r="L22" s="7"/>
      <c r="M22" s="7"/>
      <c r="N22" s="7"/>
      <c r="O22" s="7"/>
      <c r="P22" s="7"/>
      <c r="Q22" s="7"/>
    </row>
    <row r="23" spans="2:17" x14ac:dyDescent="0.2">
      <c r="B23" s="17">
        <v>489</v>
      </c>
      <c r="C23" s="19">
        <f t="shared" si="0"/>
        <v>118.96666666666664</v>
      </c>
      <c r="D23" s="7"/>
      <c r="E23" s="7"/>
      <c r="F23" s="7"/>
      <c r="G23" s="7"/>
      <c r="H23" s="7"/>
      <c r="I23" s="7"/>
      <c r="J23" s="7"/>
      <c r="K23" s="7"/>
      <c r="L23" s="7"/>
      <c r="M23" s="7"/>
      <c r="N23" s="7"/>
      <c r="O23" s="7"/>
      <c r="P23" s="7"/>
      <c r="Q23" s="7"/>
    </row>
    <row r="24" spans="2:17" x14ac:dyDescent="0.2">
      <c r="B24" s="17">
        <v>312</v>
      </c>
      <c r="C24" s="19">
        <f t="shared" si="0"/>
        <v>58.03333333333336</v>
      </c>
      <c r="D24" s="7"/>
      <c r="E24" s="7"/>
      <c r="F24" s="7"/>
      <c r="G24" s="7"/>
      <c r="H24" s="7"/>
      <c r="I24" s="7"/>
      <c r="J24" s="7"/>
      <c r="K24" s="7"/>
      <c r="L24" s="7"/>
      <c r="M24" s="7"/>
      <c r="N24" s="7"/>
      <c r="O24" s="7"/>
      <c r="P24" s="7"/>
      <c r="Q24" s="7"/>
    </row>
    <row r="25" spans="2:17" x14ac:dyDescent="0.2">
      <c r="B25" s="17">
        <v>493</v>
      </c>
      <c r="C25" s="19">
        <f t="shared" si="0"/>
        <v>122.96666666666664</v>
      </c>
      <c r="D25" s="7"/>
      <c r="E25" s="7"/>
      <c r="F25" s="7"/>
      <c r="G25" s="7"/>
      <c r="H25" s="7"/>
      <c r="I25" s="7"/>
      <c r="J25" s="7"/>
      <c r="K25" s="7"/>
      <c r="L25" s="7"/>
      <c r="M25" s="7"/>
      <c r="N25" s="7"/>
      <c r="O25" s="7"/>
      <c r="P25" s="7"/>
      <c r="Q25" s="7"/>
    </row>
    <row r="26" spans="2:17" x14ac:dyDescent="0.2">
      <c r="B26" s="17">
        <v>163</v>
      </c>
      <c r="C26" s="19">
        <f t="shared" si="0"/>
        <v>207.03333333333336</v>
      </c>
      <c r="D26" s="7"/>
      <c r="E26" s="7"/>
      <c r="F26" s="7"/>
      <c r="G26" s="7"/>
      <c r="H26" s="7"/>
      <c r="I26" s="7"/>
      <c r="J26" s="7"/>
      <c r="K26" s="7"/>
      <c r="L26" s="7"/>
      <c r="M26" s="7"/>
      <c r="N26" s="7"/>
      <c r="O26" s="7"/>
      <c r="P26" s="7"/>
      <c r="Q26" s="7"/>
    </row>
    <row r="27" spans="2:17" x14ac:dyDescent="0.2">
      <c r="B27" s="17">
        <v>221</v>
      </c>
      <c r="C27" s="19">
        <f t="shared" si="0"/>
        <v>149.03333333333336</v>
      </c>
      <c r="D27" s="7"/>
      <c r="E27" s="7"/>
      <c r="F27" s="7"/>
      <c r="G27" s="7"/>
      <c r="H27" s="7"/>
      <c r="I27" s="7"/>
      <c r="J27" s="7"/>
      <c r="K27" s="7"/>
      <c r="L27" s="7"/>
      <c r="M27" s="7"/>
      <c r="N27" s="7"/>
      <c r="O27" s="7"/>
      <c r="P27" s="7"/>
      <c r="Q27" s="7"/>
    </row>
    <row r="28" spans="2:17" x14ac:dyDescent="0.2">
      <c r="B28" s="17">
        <v>84</v>
      </c>
      <c r="C28" s="19">
        <f t="shared" si="0"/>
        <v>286.03333333333336</v>
      </c>
      <c r="D28" s="7"/>
      <c r="E28" s="7"/>
      <c r="F28" s="7"/>
      <c r="G28" s="7"/>
      <c r="H28" s="7"/>
      <c r="I28" s="7"/>
      <c r="J28" s="7"/>
      <c r="K28" s="7"/>
      <c r="L28" s="7"/>
      <c r="M28" s="7"/>
      <c r="N28" s="7"/>
      <c r="O28" s="7"/>
      <c r="P28" s="7"/>
      <c r="Q28" s="7"/>
    </row>
    <row r="29" spans="2:17" x14ac:dyDescent="0.2">
      <c r="B29" s="17">
        <v>144</v>
      </c>
      <c r="C29" s="19">
        <f t="shared" si="0"/>
        <v>226.03333333333336</v>
      </c>
      <c r="D29" s="7"/>
      <c r="E29" s="7"/>
      <c r="F29" s="7"/>
      <c r="G29" s="7"/>
      <c r="H29" s="7"/>
      <c r="I29" s="7"/>
      <c r="J29" s="7"/>
      <c r="K29" s="7"/>
      <c r="L29" s="7"/>
      <c r="M29" s="7"/>
      <c r="N29" s="7"/>
      <c r="O29" s="7"/>
      <c r="P29" s="7"/>
      <c r="Q29" s="7"/>
    </row>
    <row r="30" spans="2:17" x14ac:dyDescent="0.2">
      <c r="B30" s="17">
        <v>48</v>
      </c>
      <c r="C30" s="19">
        <f t="shared" si="0"/>
        <v>322.03333333333336</v>
      </c>
      <c r="D30" s="7"/>
      <c r="E30" s="7"/>
      <c r="F30" s="7"/>
      <c r="G30" s="7"/>
      <c r="H30" s="7"/>
      <c r="I30" s="7"/>
      <c r="J30" s="7"/>
      <c r="K30" s="7"/>
      <c r="L30" s="7"/>
      <c r="M30" s="7"/>
      <c r="N30" s="7"/>
      <c r="O30" s="7"/>
      <c r="P30" s="7"/>
      <c r="Q30" s="7"/>
    </row>
    <row r="31" spans="2:17" x14ac:dyDescent="0.2">
      <c r="B31" s="17">
        <v>375</v>
      </c>
      <c r="C31" s="19">
        <f t="shared" si="0"/>
        <v>4.9666666666666401</v>
      </c>
      <c r="D31" s="7"/>
      <c r="E31" s="7"/>
      <c r="F31" s="7"/>
      <c r="G31" s="7"/>
      <c r="H31" s="7"/>
      <c r="I31" s="7"/>
      <c r="J31" s="7"/>
      <c r="K31" s="7"/>
      <c r="L31" s="7"/>
      <c r="M31" s="7"/>
      <c r="N31" s="7"/>
      <c r="O31" s="7"/>
      <c r="P31" s="7"/>
      <c r="Q31" s="7"/>
    </row>
    <row r="32" spans="2:17" x14ac:dyDescent="0.2">
      <c r="B32" s="17">
        <v>86</v>
      </c>
      <c r="C32" s="19">
        <f t="shared" si="0"/>
        <v>284.03333333333336</v>
      </c>
      <c r="D32" s="7"/>
      <c r="E32" s="7"/>
      <c r="F32" s="7"/>
      <c r="G32" s="7"/>
      <c r="H32" s="7"/>
      <c r="I32" s="7"/>
      <c r="J32" s="7"/>
      <c r="K32" s="7"/>
      <c r="L32" s="7"/>
      <c r="M32" s="7"/>
      <c r="N32" s="7"/>
      <c r="O32" s="7"/>
      <c r="P32" s="7"/>
      <c r="Q32" s="7"/>
    </row>
    <row r="33" spans="2:17" x14ac:dyDescent="0.2">
      <c r="B33" s="17">
        <v>168</v>
      </c>
      <c r="C33" s="19">
        <f t="shared" si="0"/>
        <v>202.03333333333336</v>
      </c>
      <c r="D33" s="7"/>
      <c r="E33" s="7"/>
      <c r="F33" s="7"/>
      <c r="G33" s="7"/>
      <c r="H33" s="7"/>
      <c r="I33" s="7"/>
      <c r="J33" s="7"/>
      <c r="K33" s="7"/>
      <c r="L33" s="7"/>
      <c r="M33" s="7"/>
      <c r="N33" s="7"/>
      <c r="O33" s="7"/>
      <c r="P33" s="7"/>
      <c r="Q33" s="7"/>
    </row>
    <row r="34" spans="2:17" x14ac:dyDescent="0.2">
      <c r="B34" s="17">
        <v>100</v>
      </c>
      <c r="C34" s="19">
        <f t="shared" si="0"/>
        <v>270.03333333333336</v>
      </c>
      <c r="D34" s="7"/>
      <c r="E34" s="7"/>
      <c r="F34" s="7"/>
      <c r="G34" s="7"/>
      <c r="H34" s="7"/>
      <c r="I34" s="7"/>
      <c r="J34" s="7"/>
      <c r="K34" s="7"/>
      <c r="L34" s="7"/>
      <c r="M34" s="7"/>
      <c r="N34" s="7"/>
      <c r="O34" s="7"/>
      <c r="P34" s="7"/>
      <c r="Q34" s="7"/>
    </row>
    <row r="35" spans="2:17" x14ac:dyDescent="0.2">
      <c r="B35" s="20" t="s">
        <v>12</v>
      </c>
      <c r="C35" s="21">
        <f>SUM(C5:C34)</f>
        <v>6583.0666666666693</v>
      </c>
    </row>
    <row r="36" spans="2:17" ht="12" x14ac:dyDescent="0.25">
      <c r="B36" s="22" t="s">
        <v>13</v>
      </c>
      <c r="C36" s="23">
        <f>C35/F6</f>
        <v>219.43555555555565</v>
      </c>
    </row>
  </sheetData>
  <pageMargins left="0.7" right="0.7" top="0.75" bottom="0.75" header="0.3" footer="0.3"/>
  <pageSetup orientation="portrait" r:id="rId1"/>
  <headerFooter>
    <oddHeader>&amp;C&amp;G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74D37-F43F-4533-BBE5-0496914C1CA4}">
  <dimension ref="A1"/>
  <sheetViews>
    <sheetView tabSelected="1" workbookViewId="0">
      <selection sqref="A1:XFD1048576"/>
    </sheetView>
  </sheetViews>
  <sheetFormatPr defaultRowHeight="13.8" x14ac:dyDescent="0.25"/>
  <cols>
    <col min="1" max="16384" width="9" style="43"/>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Cover Page</vt:lpstr>
      <vt:lpstr>Range</vt:lpstr>
      <vt:lpstr>MAD</vt:lpstr>
      <vt:lpstr>Save 60%</vt:lpstr>
      <vt:lpstr>'Cover Page'!Print_Area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CFI</dc:creator>
  <cp:lastModifiedBy>Dragostina  Slavova</cp:lastModifiedBy>
  <dcterms:created xsi:type="dcterms:W3CDTF">2017-08-22T21:42:52Z</dcterms:created>
  <dcterms:modified xsi:type="dcterms:W3CDTF">2023-03-30T13:23:19Z</dcterms:modified>
</cp:coreProperties>
</file>