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20" documentId="13_ncr:1_{5D46F157-A8EA-4267-A47C-9781E6724CB3}" xr6:coauthVersionLast="47" xr6:coauthVersionMax="47" xr10:uidLastSave="{2BFD35DC-44B6-407F-A17E-6F253EF67749}"/>
  <bookViews>
    <workbookView xWindow="-108" yWindow="-108" windowWidth="23256" windowHeight="12576" xr2:uid="{00000000-000D-0000-FFFF-FFFF00000000}"/>
  </bookViews>
  <sheets>
    <sheet name="Cover Page" sheetId="2" r:id="rId1"/>
    <sheet name="Effective Annual Yield" sheetId="3" r:id="rId2"/>
    <sheet name="Save 60%" sheetId="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D11" i="3"/>
  <c r="F11" i="3"/>
</calcChain>
</file>

<file path=xl/sharedStrings.xml><?xml version="1.0" encoding="utf-8"?>
<sst xmlns="http://schemas.openxmlformats.org/spreadsheetml/2006/main" count="20" uniqueCount="19">
  <si>
    <t>Strictly Confidential</t>
  </si>
  <si>
    <t>This Excel model is for educational purposes only.</t>
  </si>
  <si>
    <t>Description</t>
  </si>
  <si>
    <t>All content is Copyright material of 365 Financial Analyst ®</t>
  </si>
  <si>
    <t>Input Data</t>
  </si>
  <si>
    <t>Security Term</t>
  </si>
  <si>
    <t>Issue Date</t>
  </si>
  <si>
    <t>Maturity Date</t>
  </si>
  <si>
    <t xml:space="preserve">Security </t>
  </si>
  <si>
    <t>T-bill</t>
  </si>
  <si>
    <t>Purchase price</t>
  </si>
  <si>
    <t>Face value</t>
  </si>
  <si>
    <t>150 days</t>
  </si>
  <si>
    <t>Effective Annual Yield</t>
  </si>
  <si>
    <t>Output</t>
  </si>
  <si>
    <t>The effective annual yield is the real return on an interest-paying investment after factoring in the effects of compounding. It is mainly used to calculate the total yield an investor receives, in contrast to the bond’s stated interest rate.</t>
  </si>
  <si>
    <t xml:space="preserve">Effective Annual Yield </t>
  </si>
  <si>
    <t xml:space="preserve">Learn Finance with Practical Self-Paced Video Lessons </t>
  </si>
  <si>
    <t>© 2023, 365 Financial Analyst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</si>
</sst>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rgb="FF0073B0"/>
      <name val="Arial"/>
      <family val="2"/>
    </font>
    <font>
      <sz val="11"/>
      <color rgb="FF0073B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0"/>
      <color rgb="FF132E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FFD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3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0">
    <xf numFmtId="0" fontId="0" fillId="0" borderId="0" xfId="0"/>
    <xf numFmtId="49" fontId="12" fillId="2" borderId="7" xfId="4" applyNumberFormat="1" applyFont="1" applyFill="1" applyBorder="1" applyAlignment="1">
      <alignment wrapText="1"/>
    </xf>
    <xf numFmtId="49" fontId="12" fillId="2" borderId="7" xfId="4" applyNumberFormat="1" applyFont="1" applyFill="1" applyBorder="1" applyAlignment="1">
      <alignment horizontal="center" wrapText="1"/>
    </xf>
    <xf numFmtId="0" fontId="13" fillId="2" borderId="0" xfId="2" applyFont="1" applyFill="1" applyAlignment="1">
      <alignment horizontal="left" vertical="center"/>
    </xf>
    <xf numFmtId="0" fontId="15" fillId="2" borderId="0" xfId="4" applyFont="1" applyFill="1"/>
    <xf numFmtId="7" fontId="15" fillId="2" borderId="0" xfId="4" applyNumberFormat="1" applyFont="1" applyFill="1"/>
    <xf numFmtId="0" fontId="16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 wrapText="1"/>
    </xf>
    <xf numFmtId="0" fontId="16" fillId="2" borderId="0" xfId="4" applyFont="1" applyFill="1" applyAlignment="1">
      <alignment horizontal="center" vertical="center"/>
    </xf>
    <xf numFmtId="14" fontId="15" fillId="2" borderId="0" xfId="4" applyNumberFormat="1" applyFont="1" applyFill="1"/>
    <xf numFmtId="0" fontId="15" fillId="2" borderId="7" xfId="4" applyFont="1" applyFill="1" applyBorder="1"/>
    <xf numFmtId="7" fontId="15" fillId="2" borderId="7" xfId="4" applyNumberFormat="1" applyFont="1" applyFill="1" applyBorder="1"/>
    <xf numFmtId="164" fontId="15" fillId="2" borderId="8" xfId="4" applyNumberFormat="1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14" fontId="15" fillId="2" borderId="8" xfId="4" applyNumberFormat="1" applyFont="1" applyFill="1" applyBorder="1" applyAlignment="1">
      <alignment horizontal="center" vertical="center"/>
    </xf>
    <xf numFmtId="6" fontId="15" fillId="2" borderId="8" xfId="4" applyNumberFormat="1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0" xfId="4" applyFont="1" applyFill="1"/>
    <xf numFmtId="10" fontId="15" fillId="2" borderId="9" xfId="4" applyNumberFormat="1" applyFont="1" applyFill="1" applyBorder="1" applyAlignment="1">
      <alignment horizontal="center" vertical="center"/>
    </xf>
    <xf numFmtId="0" fontId="17" fillId="3" borderId="0" xfId="2" applyFont="1" applyFill="1"/>
    <xf numFmtId="0" fontId="7" fillId="3" borderId="0" xfId="2" applyFont="1" applyFill="1"/>
    <xf numFmtId="0" fontId="8" fillId="3" borderId="0" xfId="2" applyFont="1" applyFill="1"/>
    <xf numFmtId="0" fontId="4" fillId="3" borderId="0" xfId="2" applyFont="1" applyFill="1"/>
    <xf numFmtId="0" fontId="9" fillId="3" borderId="0" xfId="2" applyFont="1" applyFill="1" applyProtection="1">
      <protection locked="0"/>
    </xf>
    <xf numFmtId="0" fontId="4" fillId="3" borderId="3" xfId="2" applyFont="1" applyFill="1" applyBorder="1" applyProtection="1">
      <protection locked="0"/>
    </xf>
    <xf numFmtId="0" fontId="4" fillId="3" borderId="3" xfId="2" applyFont="1" applyFill="1" applyBorder="1"/>
    <xf numFmtId="0" fontId="4" fillId="3" borderId="1" xfId="2" applyFont="1" applyFill="1" applyBorder="1"/>
    <xf numFmtId="0" fontId="10" fillId="3" borderId="0" xfId="2" applyFont="1" applyFill="1"/>
    <xf numFmtId="0" fontId="4" fillId="3" borderId="5" xfId="2" applyFont="1" applyFill="1" applyBorder="1"/>
    <xf numFmtId="0" fontId="5" fillId="3" borderId="0" xfId="2" applyFont="1" applyFill="1"/>
    <xf numFmtId="0" fontId="10" fillId="3" borderId="0" xfId="2" applyFont="1" applyFill="1" applyAlignment="1">
      <alignment horizontal="right"/>
    </xf>
    <xf numFmtId="0" fontId="6" fillId="3" borderId="0" xfId="3" applyFont="1" applyFill="1" applyBorder="1"/>
    <xf numFmtId="0" fontId="14" fillId="3" borderId="0" xfId="2" applyFont="1" applyFill="1"/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0" fillId="3" borderId="0" xfId="0" applyFill="1"/>
  </cellXfs>
  <cellStyles count="8">
    <cellStyle name="Comma 2" xfId="7" xr:uid="{4B077D12-3928-4600-A400-DAFE7C142FC5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  <cellStyle name="Percent 2" xfId="6" xr:uid="{9E2C98EB-5F37-4587-8FEB-4069EA2B93A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293280</xdr:colOff>
      <xdr:row>7</xdr:row>
      <xdr:rowOff>181720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026919-DEAF-416A-BC3C-7CB2D2E37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826194" cy="900177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91DB81-9306-4AF5-B705-D4F6101D21AD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76200</xdr:colOff>
      <xdr:row>24</xdr:row>
      <xdr:rowOff>228601</xdr:rowOff>
    </xdr:from>
    <xdr:to>
      <xdr:col>2</xdr:col>
      <xdr:colOff>1552986</xdr:colOff>
      <xdr:row>27</xdr:row>
      <xdr:rowOff>37780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8DBFCD-CC2B-45D2-BCFF-A7BF58C75069}"/>
            </a:ext>
          </a:extLst>
        </xdr:cNvPr>
        <xdr:cNvSpPr/>
      </xdr:nvSpPr>
      <xdr:spPr>
        <a:xfrm>
          <a:off x="1578429" y="6052458"/>
          <a:ext cx="1476786" cy="527636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10</xdr:row>
      <xdr:rowOff>66675</xdr:rowOff>
    </xdr:from>
    <xdr:to>
      <xdr:col>4</xdr:col>
      <xdr:colOff>788670</xdr:colOff>
      <xdr:row>10</xdr:row>
      <xdr:rowOff>74296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E8D4211-247B-4124-80B8-AED08D1B05E9}"/>
            </a:ext>
          </a:extLst>
        </xdr:cNvPr>
        <xdr:cNvCxnSpPr/>
      </xdr:nvCxnSpPr>
      <xdr:spPr>
        <a:xfrm flipH="1">
          <a:off x="3590925" y="1619250"/>
          <a:ext cx="626745" cy="76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0BFDE-ED68-4D96-AC63-5415C69C5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abSelected="1" zoomScale="70" zoomScaleNormal="70" workbookViewId="0">
      <selection activeCell="M10" sqref="M10"/>
    </sheetView>
  </sheetViews>
  <sheetFormatPr defaultColWidth="10.25" defaultRowHeight="13.8" x14ac:dyDescent="0.25"/>
  <cols>
    <col min="1" max="2" width="12.375" style="20" customWidth="1"/>
    <col min="3" max="3" width="37.25" style="20" customWidth="1"/>
    <col min="4" max="22" width="12.375" style="20" customWidth="1"/>
    <col min="23" max="25" width="10.25" style="20"/>
    <col min="26" max="26" width="10.25" style="20" customWidth="1"/>
    <col min="27" max="16384" width="10.25" style="20"/>
  </cols>
  <sheetData>
    <row r="1" spans="1:16" ht="19.5" customHeight="1" x14ac:dyDescent="0.25"/>
    <row r="2" spans="1:16" ht="19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9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9.5" customHeigh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9.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9.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9.5" customHeight="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9.5" customHeigh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9.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4.6" x14ac:dyDescent="0.4">
      <c r="B10" s="22"/>
      <c r="C10" s="23" t="s">
        <v>16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O10" s="22"/>
      <c r="P10" s="22"/>
    </row>
    <row r="11" spans="1:16" ht="19.5" customHeight="1" x14ac:dyDescent="0.25">
      <c r="B11" s="22"/>
      <c r="C11" s="24"/>
      <c r="D11" s="25"/>
      <c r="E11" s="25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19.5" customHeight="1" x14ac:dyDescent="0.25">
      <c r="B12" s="26"/>
      <c r="C12" s="27" t="s">
        <v>2</v>
      </c>
      <c r="D12" s="22"/>
      <c r="E12" s="22"/>
      <c r="F12" s="26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9.5" customHeight="1" x14ac:dyDescent="0.25">
      <c r="B13" s="26"/>
      <c r="C13" s="33" t="s">
        <v>15</v>
      </c>
      <c r="D13" s="34"/>
      <c r="E13" s="34"/>
      <c r="F13" s="35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9.5" customHeight="1" x14ac:dyDescent="0.25">
      <c r="B14" s="26"/>
      <c r="C14" s="33"/>
      <c r="D14" s="34"/>
      <c r="E14" s="34"/>
      <c r="F14" s="35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9.5" customHeight="1" x14ac:dyDescent="0.25">
      <c r="B15" s="26"/>
      <c r="C15" s="36"/>
      <c r="D15" s="37"/>
      <c r="E15" s="37"/>
      <c r="F15" s="38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19.5" customHeight="1" x14ac:dyDescent="0.25">
      <c r="B16" s="22"/>
      <c r="C16" s="28"/>
      <c r="D16" s="28"/>
      <c r="E16" s="28"/>
      <c r="F16" s="28"/>
      <c r="G16" s="25"/>
      <c r="H16" s="25"/>
      <c r="I16" s="25"/>
      <c r="J16" s="25"/>
      <c r="K16" s="25"/>
      <c r="L16" s="25"/>
      <c r="M16" s="25"/>
      <c r="N16" s="25"/>
      <c r="O16" s="22"/>
      <c r="P16" s="22"/>
    </row>
    <row r="17" spans="1:16" ht="19.5" customHeight="1" x14ac:dyDescent="0.25">
      <c r="B17" s="22"/>
      <c r="C17" s="29" t="s">
        <v>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 t="s">
        <v>0</v>
      </c>
      <c r="O17" s="22"/>
      <c r="P17" s="22"/>
    </row>
    <row r="18" spans="1:16" ht="19.5" customHeight="1" x14ac:dyDescent="0.25">
      <c r="A18" s="21"/>
      <c r="B18" s="22"/>
      <c r="C18" s="29" t="s">
        <v>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2"/>
      <c r="O18" s="22"/>
      <c r="P18" s="22"/>
    </row>
    <row r="19" spans="1:16" ht="19.5" customHeight="1" x14ac:dyDescent="0.25">
      <c r="A19" s="21"/>
      <c r="B19" s="22"/>
      <c r="C19" s="3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2"/>
      <c r="O19" s="22"/>
      <c r="P19" s="22"/>
    </row>
    <row r="20" spans="1:16" ht="19.5" customHeight="1" x14ac:dyDescent="0.25">
      <c r="A20" s="21"/>
      <c r="B20" s="22"/>
      <c r="C20" s="29" t="s">
        <v>18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2"/>
      <c r="O20" s="22"/>
      <c r="P20" s="22"/>
    </row>
    <row r="21" spans="1:16" ht="19.5" customHeight="1" x14ac:dyDescent="0.25">
      <c r="A21" s="21"/>
      <c r="B21" s="2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2"/>
      <c r="O21" s="22"/>
      <c r="P21" s="22"/>
    </row>
    <row r="22" spans="1:16" ht="19.5" customHeight="1" x14ac:dyDescent="0.25">
      <c r="A22" s="21"/>
      <c r="B22" s="2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2"/>
      <c r="O22" s="22"/>
      <c r="P22" s="22"/>
    </row>
    <row r="23" spans="1:16" ht="19.5" customHeight="1" x14ac:dyDescent="0.25">
      <c r="A23" s="21"/>
      <c r="B23" s="2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2"/>
      <c r="O23" s="22"/>
      <c r="P23" s="22"/>
    </row>
    <row r="24" spans="1:16" ht="19.5" customHeight="1" x14ac:dyDescent="0.4">
      <c r="A24" s="21"/>
      <c r="B24" s="22"/>
      <c r="C24" s="19" t="s">
        <v>17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2"/>
      <c r="O24" s="22"/>
      <c r="P24" s="22"/>
    </row>
    <row r="25" spans="1:16" ht="19.5" customHeight="1" x14ac:dyDescent="0.25">
      <c r="A25" s="21"/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2"/>
      <c r="O25" s="22"/>
      <c r="P25" s="22"/>
    </row>
    <row r="26" spans="1:16" ht="19.5" customHeight="1" x14ac:dyDescent="0.25">
      <c r="A26" s="21"/>
      <c r="B26" s="2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2"/>
      <c r="O26" s="22"/>
      <c r="P26" s="22"/>
    </row>
    <row r="27" spans="1:16" ht="19.5" customHeight="1" x14ac:dyDescent="0.25">
      <c r="A27" s="21"/>
      <c r="B27" s="21"/>
      <c r="C27" s="21"/>
      <c r="D27" s="21"/>
      <c r="E27" s="21"/>
      <c r="F27" s="21"/>
      <c r="G27" s="32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9.5" customHeight="1" x14ac:dyDescent="0.25">
      <c r="A28" s="21"/>
      <c r="B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20" customFormat="1" ht="19.5" customHeight="1" x14ac:dyDescent="0.25"/>
    <row r="34" s="20" customFormat="1" ht="19.5" customHeight="1" x14ac:dyDescent="0.25"/>
    <row r="35" s="20" customFormat="1" ht="19.5" customHeight="1" x14ac:dyDescent="0.25"/>
    <row r="36" s="20" customFormat="1" ht="19.5" customHeight="1" x14ac:dyDescent="0.25"/>
    <row r="37" s="20" customFormat="1" ht="19.5" customHeight="1" x14ac:dyDescent="0.25"/>
    <row r="38" s="20" customFormat="1" ht="19.5" customHeight="1" x14ac:dyDescent="0.25"/>
    <row r="39" s="20" customFormat="1" ht="19.5" customHeight="1" x14ac:dyDescent="0.25"/>
    <row r="40" s="20" customFormat="1" ht="19.5" customHeight="1" x14ac:dyDescent="0.25"/>
    <row r="41" s="20" customFormat="1" ht="19.5" customHeight="1" x14ac:dyDescent="0.25"/>
    <row r="42" s="20" customFormat="1" ht="19.5" customHeight="1" x14ac:dyDescent="0.25"/>
    <row r="43" s="20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6F-37D2-4DA4-B2E0-DA6F9C7F9EB5}">
  <dimension ref="B1:M15"/>
  <sheetViews>
    <sheetView topLeftCell="A6" workbookViewId="0">
      <selection activeCell="D15" sqref="D15"/>
    </sheetView>
  </sheetViews>
  <sheetFormatPr defaultRowHeight="11.4" x14ac:dyDescent="0.2"/>
  <cols>
    <col min="1" max="1" width="1.875" style="4" customWidth="1"/>
    <col min="2" max="2" width="15.75" style="4" customWidth="1"/>
    <col min="3" max="3" width="20.625" style="4" customWidth="1"/>
    <col min="4" max="4" width="18" style="4" customWidth="1"/>
    <col min="5" max="5" width="14.5" style="4" customWidth="1"/>
    <col min="6" max="6" width="15.5" style="4" customWidth="1"/>
    <col min="7" max="7" width="17.5" style="4" customWidth="1"/>
    <col min="8" max="9" width="11.875" style="4" customWidth="1"/>
    <col min="10" max="10" width="11.875" style="4" bestFit="1" customWidth="1"/>
    <col min="11" max="11" width="12.75" style="4" customWidth="1"/>
    <col min="12" max="12" width="8.875" style="4" customWidth="1"/>
    <col min="13" max="13" width="8.625" style="4" customWidth="1"/>
    <col min="14" max="16384" width="9" style="4"/>
  </cols>
  <sheetData>
    <row r="1" spans="2:13" ht="13.2" customHeight="1" x14ac:dyDescent="0.2">
      <c r="B1" s="3" t="s">
        <v>13</v>
      </c>
      <c r="E1" s="6"/>
      <c r="F1" s="7"/>
      <c r="G1" s="6"/>
      <c r="J1" s="8"/>
      <c r="L1" s="8"/>
      <c r="M1" s="6"/>
    </row>
    <row r="2" spans="2:13" ht="12.75" customHeight="1" x14ac:dyDescent="0.2"/>
    <row r="3" spans="2:13" ht="12" thickBot="1" x14ac:dyDescent="0.25">
      <c r="B3" s="1" t="s">
        <v>4</v>
      </c>
      <c r="C3" s="2"/>
      <c r="D3" s="10"/>
      <c r="E3" s="10"/>
      <c r="F3" s="11"/>
      <c r="G3" s="10"/>
      <c r="H3" s="5"/>
      <c r="I3" s="5"/>
      <c r="J3" s="5"/>
      <c r="K3" s="5"/>
    </row>
    <row r="4" spans="2:13" ht="12" thickTop="1" x14ac:dyDescent="0.2"/>
    <row r="5" spans="2:13" ht="13.8" customHeight="1" x14ac:dyDescent="0.2">
      <c r="B5" s="16" t="s">
        <v>8</v>
      </c>
      <c r="C5" s="16" t="s">
        <v>5</v>
      </c>
      <c r="D5" s="16" t="s">
        <v>6</v>
      </c>
      <c r="E5" s="16" t="s">
        <v>7</v>
      </c>
      <c r="F5" s="16" t="s">
        <v>11</v>
      </c>
      <c r="G5" s="16" t="s">
        <v>10</v>
      </c>
    </row>
    <row r="6" spans="2:13" ht="13.8" customHeight="1" x14ac:dyDescent="0.2">
      <c r="B6" s="13" t="s">
        <v>9</v>
      </c>
      <c r="C6" s="12" t="s">
        <v>12</v>
      </c>
      <c r="D6" s="14">
        <v>44562</v>
      </c>
      <c r="E6" s="14">
        <v>44712</v>
      </c>
      <c r="F6" s="15">
        <v>1000</v>
      </c>
      <c r="G6" s="15">
        <v>980</v>
      </c>
    </row>
    <row r="9" spans="2:13" ht="12" thickBot="1" x14ac:dyDescent="0.25">
      <c r="B9" s="1" t="s">
        <v>14</v>
      </c>
      <c r="C9" s="2"/>
      <c r="D9" s="10"/>
      <c r="E9" s="10"/>
      <c r="F9" s="11"/>
      <c r="G9" s="10"/>
    </row>
    <row r="10" spans="2:13" ht="12" thickTop="1" x14ac:dyDescent="0.2">
      <c r="I10" s="9"/>
    </row>
    <row r="11" spans="2:13" ht="12" x14ac:dyDescent="0.25">
      <c r="B11" s="17" t="s">
        <v>13</v>
      </c>
      <c r="D11" s="18">
        <f>((1+(F6-G6)/G6))^(365/(E6-D6))-1</f>
        <v>5.038831660532006E-2</v>
      </c>
      <c r="F11" s="4" t="str">
        <f ca="1">_xlfn.FORMULATEXT(D11)</f>
        <v>=((1+(F6-G6)/G6))^(365/(E6-D6))-1</v>
      </c>
    </row>
    <row r="15" spans="2:13" x14ac:dyDescent="0.2">
      <c r="D15" s="4">
        <f>EFFECT(0.06,12)</f>
        <v>6.1677811864497611E-2</v>
      </c>
    </row>
  </sheetData>
  <printOptions gridLines="1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E74B-4A8D-4BD2-BDE1-73A59BDB9AAA}">
  <dimension ref="A1"/>
  <sheetViews>
    <sheetView zoomScale="85" zoomScaleNormal="85" workbookViewId="0">
      <selection activeCell="E35" sqref="E35"/>
    </sheetView>
  </sheetViews>
  <sheetFormatPr defaultRowHeight="13.8" x14ac:dyDescent="0.25"/>
  <cols>
    <col min="1" max="16384" width="9" style="3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Effective Annual Yield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2023-03-30T13:08:42Z</dcterms:modified>
</cp:coreProperties>
</file>