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3" documentId="13_ncr:1_{5B696C78-24D9-42D4-A1DC-BB8C98D63162}" xr6:coauthVersionLast="47" xr6:coauthVersionMax="47" xr10:uidLastSave="{D873F281-683B-427B-9B31-7A8169985A13}"/>
  <bookViews>
    <workbookView xWindow="12360" yWindow="768" windowWidth="10236" windowHeight="11736" xr2:uid="{00000000-000D-0000-FFFF-FFFF00000000}"/>
  </bookViews>
  <sheets>
    <sheet name="Cover Page" sheetId="2" r:id="rId1"/>
    <sheet name="Bank Discount Yield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3" l="1"/>
  <c r="D14" i="3"/>
  <c r="F19" i="3"/>
  <c r="F14" i="3"/>
</calcChain>
</file>

<file path=xl/sharedStrings.xml><?xml version="1.0" encoding="utf-8"?>
<sst xmlns="http://schemas.openxmlformats.org/spreadsheetml/2006/main" count="23" uniqueCount="22">
  <si>
    <t xml:space="preserve">Bank Discount Yield </t>
  </si>
  <si>
    <t>Description</t>
  </si>
  <si>
    <t>Bank discount yield is the annualized rate of return on a purely discount-based financial instrument. It is used to calculate the expected return of a bond purchased at a discount and held until maturity.</t>
  </si>
  <si>
    <t>This Excel model is for educational purposes only.</t>
  </si>
  <si>
    <t>Strictly Confidential</t>
  </si>
  <si>
    <t>All content is Copyright material of 365 Financial Analyst ®</t>
  </si>
  <si>
    <t>Bank Discount Yield</t>
  </si>
  <si>
    <t>Input Data</t>
  </si>
  <si>
    <t xml:space="preserve">Security </t>
  </si>
  <si>
    <t>Security Term</t>
  </si>
  <si>
    <t>Issue Date</t>
  </si>
  <si>
    <t>Maturity Date</t>
  </si>
  <si>
    <t>Face value</t>
  </si>
  <si>
    <t>Purchase price</t>
  </si>
  <si>
    <t>T-bill</t>
  </si>
  <si>
    <t>150 days</t>
  </si>
  <si>
    <t>Output</t>
  </si>
  <si>
    <t>Method #1</t>
  </si>
  <si>
    <t>Method #2</t>
  </si>
  <si>
    <t>Bank Discount Yield (using formula)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</si>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</sst>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0" fontId="13" fillId="2" borderId="0" xfId="2" applyFont="1" applyFill="1" applyAlignment="1">
      <alignment horizontal="left" vertical="center"/>
    </xf>
    <xf numFmtId="0" fontId="15" fillId="2" borderId="0" xfId="4" applyFont="1" applyFill="1"/>
    <xf numFmtId="7" fontId="15" fillId="2" borderId="0" xfId="4" applyNumberFormat="1" applyFont="1" applyFill="1"/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6" fillId="2" borderId="0" xfId="4" applyFont="1" applyFill="1" applyAlignment="1">
      <alignment horizontal="center" vertical="center"/>
    </xf>
    <xf numFmtId="14" fontId="15" fillId="2" borderId="0" xfId="4" applyNumberFormat="1" applyFont="1" applyFill="1"/>
    <xf numFmtId="0" fontId="15" fillId="2" borderId="7" xfId="4" applyFont="1" applyFill="1" applyBorder="1"/>
    <xf numFmtId="7" fontId="15" fillId="2" borderId="7" xfId="4" applyNumberFormat="1" applyFont="1" applyFill="1" applyBorder="1"/>
    <xf numFmtId="164" fontId="15" fillId="2" borderId="8" xfId="4" applyNumberFormat="1" applyFont="1" applyFill="1" applyBorder="1" applyAlignment="1">
      <alignment horizontal="center" vertical="center"/>
    </xf>
    <xf numFmtId="0" fontId="15" fillId="2" borderId="8" xfId="4" applyFont="1" applyFill="1" applyBorder="1" applyAlignment="1">
      <alignment horizontal="center" vertical="center"/>
    </xf>
    <xf numFmtId="14" fontId="15" fillId="2" borderId="8" xfId="4" applyNumberFormat="1" applyFont="1" applyFill="1" applyBorder="1" applyAlignment="1">
      <alignment horizontal="center" vertical="center"/>
    </xf>
    <xf numFmtId="6" fontId="15" fillId="2" borderId="8" xfId="4" applyNumberFormat="1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/>
    </xf>
    <xf numFmtId="0" fontId="16" fillId="2" borderId="0" xfId="4" applyFont="1" applyFill="1"/>
    <xf numFmtId="10" fontId="15" fillId="2" borderId="9" xfId="4" applyNumberFormat="1" applyFont="1" applyFill="1" applyBorder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17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8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36FFD"/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1C4BED-7F63-43BA-AEB1-0AD5AE7AA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B74528-E242-48C5-AE8B-1B9E5E57FA8E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0D72F2-8F5C-44EE-B9E0-E8E4AD4EE148}"/>
            </a:ext>
          </a:extLst>
        </xdr:cNvPr>
        <xdr:cNvSpPr/>
      </xdr:nvSpPr>
      <xdr:spPr>
        <a:xfrm>
          <a:off x="1545773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158115</xdr:colOff>
      <xdr:row>18</xdr:row>
      <xdr:rowOff>72390</xdr:rowOff>
    </xdr:from>
    <xdr:to>
      <xdr:col>4</xdr:col>
      <xdr:colOff>779145</xdr:colOff>
      <xdr:row>18</xdr:row>
      <xdr:rowOff>78106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6769AEE-00F1-4A5B-922E-E3D9D62F2A40}"/>
            </a:ext>
          </a:extLst>
        </xdr:cNvPr>
        <xdr:cNvCxnSpPr/>
      </xdr:nvCxnSpPr>
      <xdr:spPr>
        <a:xfrm flipH="1">
          <a:off x="3587115" y="2348865"/>
          <a:ext cx="621030" cy="571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13</xdr:row>
      <xdr:rowOff>66675</xdr:rowOff>
    </xdr:from>
    <xdr:to>
      <xdr:col>4</xdr:col>
      <xdr:colOff>788670</xdr:colOff>
      <xdr:row>13</xdr:row>
      <xdr:rowOff>74296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E8D4211-247B-4124-80B8-AED08D1B05E9}"/>
            </a:ext>
          </a:extLst>
        </xdr:cNvPr>
        <xdr:cNvCxnSpPr/>
      </xdr:nvCxnSpPr>
      <xdr:spPr>
        <a:xfrm flipH="1">
          <a:off x="3590925" y="1619250"/>
          <a:ext cx="626745" cy="7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377A64-E046-4E41-B54E-A9A64BA2B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9" zoomScale="70" zoomScaleNormal="70" workbookViewId="0">
      <selection activeCell="C34" sqref="C34"/>
    </sheetView>
  </sheetViews>
  <sheetFormatPr defaultColWidth="10.25" defaultRowHeight="13.8" x14ac:dyDescent="0.25"/>
  <cols>
    <col min="1" max="2" width="12.375" style="19" customWidth="1"/>
    <col min="3" max="3" width="37.25" style="19" customWidth="1"/>
    <col min="4" max="22" width="12.375" style="19" customWidth="1"/>
    <col min="23" max="25" width="10.25" style="19"/>
    <col min="26" max="26" width="10.25" style="19" customWidth="1"/>
    <col min="27" max="16384" width="10.25" style="19"/>
  </cols>
  <sheetData>
    <row r="1" spans="1:16" ht="19.5" customHeight="1" x14ac:dyDescent="0.25"/>
    <row r="2" spans="1:16" ht="19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9.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9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9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9.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9.5" customHeight="1" x14ac:dyDescent="0.2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9.5" customHeigh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24.6" x14ac:dyDescent="0.4">
      <c r="A10" s="20"/>
      <c r="B10" s="21"/>
      <c r="C10" s="22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O10" s="21"/>
      <c r="P10" s="21"/>
    </row>
    <row r="11" spans="1:16" ht="19.5" customHeight="1" x14ac:dyDescent="0.25">
      <c r="A11" s="20"/>
      <c r="B11" s="21"/>
      <c r="C11" s="23"/>
      <c r="D11" s="24"/>
      <c r="E11" s="24"/>
      <c r="F11" s="24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9.5" customHeight="1" x14ac:dyDescent="0.25">
      <c r="A12" s="20"/>
      <c r="B12" s="25"/>
      <c r="C12" s="26" t="s">
        <v>1</v>
      </c>
      <c r="D12" s="21"/>
      <c r="E12" s="21"/>
      <c r="F12" s="25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9.5" customHeight="1" x14ac:dyDescent="0.25">
      <c r="A13" s="20"/>
      <c r="B13" s="25"/>
      <c r="C13" s="33" t="s">
        <v>2</v>
      </c>
      <c r="D13" s="34"/>
      <c r="E13" s="34"/>
      <c r="F13" s="35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9.5" customHeight="1" x14ac:dyDescent="0.25">
      <c r="A14" s="20"/>
      <c r="B14" s="25"/>
      <c r="C14" s="33"/>
      <c r="D14" s="34"/>
      <c r="E14" s="34"/>
      <c r="F14" s="35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9.5" customHeight="1" x14ac:dyDescent="0.25">
      <c r="A15" s="20"/>
      <c r="B15" s="25"/>
      <c r="C15" s="36"/>
      <c r="D15" s="37"/>
      <c r="E15" s="37"/>
      <c r="F15" s="38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19.5" customHeight="1" x14ac:dyDescent="0.25">
      <c r="A16" s="20"/>
      <c r="B16" s="21"/>
      <c r="C16" s="27"/>
      <c r="D16" s="27"/>
      <c r="E16" s="27"/>
      <c r="F16" s="27"/>
      <c r="G16" s="24"/>
      <c r="H16" s="24"/>
      <c r="I16" s="24"/>
      <c r="J16" s="24"/>
      <c r="K16" s="24"/>
      <c r="L16" s="24"/>
      <c r="M16" s="24"/>
      <c r="N16" s="24"/>
      <c r="O16" s="21"/>
      <c r="P16" s="21"/>
    </row>
    <row r="17" spans="1:16" ht="19.5" customHeight="1" x14ac:dyDescent="0.25">
      <c r="A17" s="20"/>
      <c r="B17" s="21"/>
      <c r="C17" s="28" t="s">
        <v>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 t="s">
        <v>4</v>
      </c>
      <c r="O17" s="21"/>
      <c r="P17" s="21"/>
    </row>
    <row r="18" spans="1:16" ht="19.5" customHeight="1" x14ac:dyDescent="0.25">
      <c r="A18" s="20"/>
      <c r="B18" s="21"/>
      <c r="C18" s="28" t="s">
        <v>5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1"/>
      <c r="O18" s="21"/>
      <c r="P18" s="21"/>
    </row>
    <row r="19" spans="1:16" ht="19.5" customHeight="1" x14ac:dyDescent="0.25">
      <c r="A19" s="20"/>
      <c r="B19" s="21"/>
      <c r="C19" s="30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1"/>
      <c r="O19" s="21"/>
      <c r="P19" s="21"/>
    </row>
    <row r="20" spans="1:16" ht="19.5" customHeight="1" x14ac:dyDescent="0.25">
      <c r="A20" s="20"/>
      <c r="B20" s="21"/>
      <c r="C20" s="28" t="s">
        <v>21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1"/>
      <c r="O20" s="21"/>
      <c r="P20" s="21"/>
    </row>
    <row r="21" spans="1:16" ht="19.5" customHeight="1" x14ac:dyDescent="0.25">
      <c r="A21" s="20"/>
      <c r="B21" s="2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1"/>
      <c r="O21" s="21"/>
      <c r="P21" s="21"/>
    </row>
    <row r="22" spans="1:16" ht="19.5" customHeight="1" x14ac:dyDescent="0.25">
      <c r="A22" s="20"/>
      <c r="B22" s="2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1"/>
      <c r="O22" s="21"/>
      <c r="P22" s="21"/>
    </row>
    <row r="23" spans="1:16" ht="19.5" customHeight="1" x14ac:dyDescent="0.25">
      <c r="A23" s="20"/>
      <c r="B23" s="2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1"/>
      <c r="O23" s="21"/>
      <c r="P23" s="21"/>
    </row>
    <row r="24" spans="1:16" ht="19.5" customHeight="1" x14ac:dyDescent="0.4">
      <c r="A24" s="20"/>
      <c r="B24" s="21"/>
      <c r="C24" s="32" t="s">
        <v>20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1"/>
      <c r="O24" s="21"/>
      <c r="P24" s="21"/>
    </row>
    <row r="25" spans="1:16" ht="19.5" customHeight="1" x14ac:dyDescent="0.25">
      <c r="A25" s="20"/>
      <c r="B25" s="2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1"/>
      <c r="O25" s="21"/>
      <c r="P25" s="21"/>
    </row>
    <row r="26" spans="1:16" ht="19.5" customHeight="1" x14ac:dyDescent="0.25">
      <c r="A26" s="20"/>
      <c r="B26" s="2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1"/>
      <c r="O26" s="21"/>
      <c r="P26" s="21"/>
    </row>
    <row r="27" spans="1:16" ht="19.5" customHeight="1" x14ac:dyDescent="0.25">
      <c r="A27" s="20"/>
      <c r="B27" s="20"/>
      <c r="C27" s="20"/>
      <c r="D27" s="20"/>
      <c r="E27" s="20"/>
      <c r="F27" s="20"/>
      <c r="G27" s="31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9.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9" customFormat="1" ht="19.5" customHeight="1" x14ac:dyDescent="0.25"/>
    <row r="34" s="19" customFormat="1" ht="19.5" customHeight="1" x14ac:dyDescent="0.25"/>
    <row r="35" s="19" customFormat="1" ht="19.5" customHeight="1" x14ac:dyDescent="0.25"/>
    <row r="36" s="19" customFormat="1" ht="19.5" customHeight="1" x14ac:dyDescent="0.25"/>
    <row r="37" s="19" customFormat="1" ht="19.5" customHeight="1" x14ac:dyDescent="0.25"/>
    <row r="38" s="19" customFormat="1" ht="19.5" customHeight="1" x14ac:dyDescent="0.25"/>
    <row r="39" s="19" customFormat="1" ht="19.5" customHeight="1" x14ac:dyDescent="0.25"/>
    <row r="40" s="19" customFormat="1" ht="19.5" customHeight="1" x14ac:dyDescent="0.25"/>
    <row r="41" s="19" customFormat="1" ht="19.5" customHeight="1" x14ac:dyDescent="0.25"/>
    <row r="42" s="19" customFormat="1" ht="19.5" customHeight="1" x14ac:dyDescent="0.25"/>
    <row r="43" s="19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M19"/>
  <sheetViews>
    <sheetView workbookViewId="0">
      <selection activeCell="D35" sqref="D35"/>
    </sheetView>
  </sheetViews>
  <sheetFormatPr defaultColWidth="9" defaultRowHeight="11.4" x14ac:dyDescent="0.2"/>
  <cols>
    <col min="1" max="1" width="1.875" style="4" customWidth="1"/>
    <col min="2" max="2" width="15.75" style="4" customWidth="1"/>
    <col min="3" max="3" width="20.625" style="4" customWidth="1"/>
    <col min="4" max="4" width="18" style="4" customWidth="1"/>
    <col min="5" max="5" width="14.375" style="4" customWidth="1"/>
    <col min="6" max="6" width="15.375" style="4" customWidth="1"/>
    <col min="7" max="7" width="17.375" style="4" customWidth="1"/>
    <col min="8" max="9" width="11.875" style="4" customWidth="1"/>
    <col min="10" max="10" width="11.875" style="4" bestFit="1" customWidth="1"/>
    <col min="11" max="11" width="12.75" style="4" customWidth="1"/>
    <col min="12" max="12" width="8.875" style="4" customWidth="1"/>
    <col min="13" max="13" width="8.625" style="4" customWidth="1"/>
    <col min="14" max="16384" width="9" style="4"/>
  </cols>
  <sheetData>
    <row r="1" spans="2:13" ht="13.2" customHeight="1" x14ac:dyDescent="0.2">
      <c r="B1" s="3" t="s">
        <v>6</v>
      </c>
      <c r="E1" s="6"/>
      <c r="F1" s="7"/>
      <c r="G1" s="6"/>
      <c r="J1" s="8"/>
      <c r="L1" s="8"/>
      <c r="M1" s="6"/>
    </row>
    <row r="2" spans="2:13" ht="12.75" customHeight="1" x14ac:dyDescent="0.2"/>
    <row r="3" spans="2:13" ht="12" thickBot="1" x14ac:dyDescent="0.25">
      <c r="B3" s="1" t="s">
        <v>7</v>
      </c>
      <c r="C3" s="2"/>
      <c r="D3" s="10"/>
      <c r="E3" s="10"/>
      <c r="F3" s="11"/>
      <c r="G3" s="10"/>
      <c r="H3" s="5"/>
      <c r="I3" s="5"/>
      <c r="J3" s="5"/>
      <c r="K3" s="5"/>
    </row>
    <row r="4" spans="2:13" ht="12" thickTop="1" x14ac:dyDescent="0.2"/>
    <row r="5" spans="2:13" ht="13.95" customHeight="1" x14ac:dyDescent="0.2">
      <c r="B5" s="16" t="s">
        <v>8</v>
      </c>
      <c r="C5" s="16" t="s">
        <v>9</v>
      </c>
      <c r="D5" s="16" t="s">
        <v>10</v>
      </c>
      <c r="E5" s="16" t="s">
        <v>11</v>
      </c>
      <c r="F5" s="16" t="s">
        <v>12</v>
      </c>
      <c r="G5" s="16" t="s">
        <v>13</v>
      </c>
    </row>
    <row r="6" spans="2:13" ht="13.95" customHeight="1" x14ac:dyDescent="0.2">
      <c r="B6" s="13" t="s">
        <v>14</v>
      </c>
      <c r="C6" s="12" t="s">
        <v>15</v>
      </c>
      <c r="D6" s="14">
        <v>44562</v>
      </c>
      <c r="E6" s="14">
        <v>44712</v>
      </c>
      <c r="F6" s="15">
        <v>1000</v>
      </c>
      <c r="G6" s="15">
        <v>980</v>
      </c>
    </row>
    <row r="10" spans="2:13" ht="12" thickBot="1" x14ac:dyDescent="0.25">
      <c r="B10" s="1" t="s">
        <v>16</v>
      </c>
      <c r="C10" s="2"/>
      <c r="D10" s="10"/>
      <c r="E10" s="10"/>
      <c r="F10" s="11"/>
      <c r="G10" s="10"/>
    </row>
    <row r="11" spans="2:13" ht="12" thickTop="1" x14ac:dyDescent="0.2"/>
    <row r="12" spans="2:13" x14ac:dyDescent="0.2">
      <c r="B12" s="4" t="s">
        <v>17</v>
      </c>
    </row>
    <row r="13" spans="2:13" x14ac:dyDescent="0.2">
      <c r="I13" s="9"/>
    </row>
    <row r="14" spans="2:13" ht="12" x14ac:dyDescent="0.25">
      <c r="B14" s="17" t="s">
        <v>6</v>
      </c>
      <c r="D14" s="18">
        <f>((F6-G6)/F6)*(360/(E6-D6))</f>
        <v>4.8000000000000001E-2</v>
      </c>
      <c r="F14" s="4" t="str">
        <f ca="1">_xlfn.FORMULATEXT(D14)</f>
        <v>=((F6-G6)/F6)*(360/(E6-D6))</v>
      </c>
    </row>
    <row r="17" spans="2:6" x14ac:dyDescent="0.2">
      <c r="B17" s="4" t="s">
        <v>18</v>
      </c>
    </row>
    <row r="19" spans="2:6" ht="12" x14ac:dyDescent="0.25">
      <c r="B19" s="17" t="s">
        <v>19</v>
      </c>
      <c r="D19" s="18">
        <f>DISC(D6,E6,G6,F6)</f>
        <v>4.8000000000000043E-2</v>
      </c>
      <c r="F19" s="4" t="str">
        <f ca="1">_xlfn.FORMULATEXT(D19)</f>
        <v>=DISC(D6,E6,G6,F6)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ED5F-583B-4EBC-86F6-8D1674383B15}">
  <dimension ref="A1"/>
  <sheetViews>
    <sheetView workbookViewId="0">
      <selection sqref="A1:XFD1048576"/>
    </sheetView>
  </sheetViews>
  <sheetFormatPr defaultRowHeight="13.8" x14ac:dyDescent="0.25"/>
  <cols>
    <col min="1" max="16384" width="9" style="3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Bank Discount Yield</vt:lpstr>
      <vt:lpstr>Save 60%</vt:lpstr>
      <vt:lpstr>'Cover Page'!Print_Area</vt:lpstr>
    </vt:vector>
  </TitlesOfParts>
  <Manager/>
  <Company>365 Financial Analyst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365 Financial Analyst</dc:creator>
  <cp:keywords/>
  <dc:description/>
  <cp:lastModifiedBy>Dragostina  Slavova</cp:lastModifiedBy>
  <cp:revision/>
  <dcterms:created xsi:type="dcterms:W3CDTF">2017-08-22T21:42:52Z</dcterms:created>
  <dcterms:modified xsi:type="dcterms:W3CDTF">2023-03-30T13:05:56Z</dcterms:modified>
  <cp:category/>
  <cp:contentStatus/>
</cp:coreProperties>
</file>